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yuhai\Desktop\"/>
    </mc:Choice>
  </mc:AlternateContent>
  <xr:revisionPtr revIDLastSave="0" documentId="8_{7607E23D-F604-401E-BBE5-9B6FA996075C}" xr6:coauthVersionLast="47" xr6:coauthVersionMax="47" xr10:uidLastSave="{00000000-0000-0000-0000-000000000000}"/>
  <bookViews>
    <workbookView xWindow="0" yWindow="0" windowWidth="20490" windowHeight="7695" xr2:uid="{00000000-000D-0000-FFFF-FFFF00000000}"/>
  </bookViews>
  <sheets>
    <sheet name="管工事（排水） " sheetId="7" r:id="rId1"/>
    <sheet name="LIST " sheetId="5" state="hidden" r:id="rId2"/>
  </sheets>
  <definedNames>
    <definedName name="_xlnm.Print_Area" localSheetId="0">'管工事（排水） '!$A$1:$AJ$38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6" i="7" l="1"/>
  <c r="AC26" i="7"/>
  <c r="AA26" i="7"/>
  <c r="Z26" i="7"/>
  <c r="W26" i="7"/>
  <c r="Q25" i="7"/>
</calcChain>
</file>

<file path=xl/sharedStrings.xml><?xml version="1.0" encoding="utf-8"?>
<sst xmlns="http://schemas.openxmlformats.org/spreadsheetml/2006/main" count="132" uniqueCount="88">
  <si>
    <t>給排水</t>
    <rPh sb="0" eb="3">
      <t>キュウハイスイ</t>
    </rPh>
    <phoneticPr fontId="2"/>
  </si>
  <si>
    <t>部審査</t>
    <rPh sb="0" eb="1">
      <t>ブ</t>
    </rPh>
    <rPh sb="1" eb="3">
      <t>シンサ</t>
    </rPh>
    <phoneticPr fontId="2"/>
  </si>
  <si>
    <t>管工事（排水）申込み事前協議書</t>
    <rPh sb="0" eb="3">
      <t>カンコウジ</t>
    </rPh>
    <rPh sb="4" eb="6">
      <t>ハイスイ</t>
    </rPh>
    <rPh sb="7" eb="9">
      <t>モウシコ</t>
    </rPh>
    <rPh sb="10" eb="15">
      <t>ジゼンキョウギショ</t>
    </rPh>
    <phoneticPr fontId="2"/>
  </si>
  <si>
    <t>設備課長</t>
    <rPh sb="0" eb="4">
      <t>セツビカチョウ</t>
    </rPh>
    <phoneticPr fontId="2"/>
  </si>
  <si>
    <t>係長</t>
    <rPh sb="0" eb="2">
      <t>カカリチョウ</t>
    </rPh>
    <phoneticPr fontId="2"/>
  </si>
  <si>
    <t>係</t>
    <rPh sb="0" eb="1">
      <t>カカリ</t>
    </rPh>
    <phoneticPr fontId="2"/>
  </si>
  <si>
    <t>管工事整理番号</t>
    <rPh sb="0" eb="3">
      <t>カンコウジ</t>
    </rPh>
    <rPh sb="3" eb="7">
      <t>セイリバンゴウ</t>
    </rPh>
    <phoneticPr fontId="2"/>
  </si>
  <si>
    <t>（</t>
    <phoneticPr fontId="2"/>
  </si>
  <si>
    <t>-</t>
    <phoneticPr fontId="2"/>
  </si>
  <si>
    <t>）</t>
    <phoneticPr fontId="2"/>
  </si>
  <si>
    <t>協議年月日</t>
    <rPh sb="0" eb="2">
      <t>キョウギ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</si>
  <si>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</si>
  <si>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</si>
  <si>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ビ</t>
    </rPh>
    <phoneticPr fontId="2"/>
  </si>
  <si>
    <t>協　議　者</t>
    <rPh sb="0" eb="1">
      <t>キョウ</t>
    </rPh>
    <rPh sb="2" eb="3">
      <t>ギ</t>
    </rPh>
    <rPh sb="4" eb="5">
      <t>モノ</t>
    </rPh>
    <phoneticPr fontId="2"/>
  </si>
  <si>
    <t>指定工事事業者名</t>
    <rPh sb="0" eb="7">
      <t>シテイコウジジギョウシャ</t>
    </rPh>
    <rPh sb="7" eb="8">
      <t>メイ</t>
    </rPh>
    <phoneticPr fontId="2"/>
  </si>
  <si>
    <t>担当者名</t>
    <rPh sb="0" eb="4">
      <t>タントウシャメイ</t>
    </rPh>
    <phoneticPr fontId="2"/>
  </si>
  <si>
    <t>連絡先</t>
    <rPh sb="0" eb="3">
      <t>レンラクサキ</t>
    </rPh>
    <phoneticPr fontId="2"/>
  </si>
  <si>
    <t>申請場所</t>
    <rPh sb="0" eb="4">
      <t>シンセイバショ</t>
    </rPh>
    <phoneticPr fontId="2"/>
  </si>
  <si>
    <t>丁目・町</t>
    <rPh sb="0" eb="2">
      <t>チョウメ</t>
    </rPh>
    <rPh sb="3" eb="4">
      <t>チョウ</t>
    </rPh>
    <phoneticPr fontId="2"/>
  </si>
  <si>
    <t>番・番地</t>
    <rPh sb="0" eb="1">
      <t>バン</t>
    </rPh>
    <rPh sb="2" eb="4">
      <t>バンチ</t>
    </rPh>
    <phoneticPr fontId="2"/>
  </si>
  <si>
    <t>号</t>
    <rPh sb="0" eb="1">
      <t>ゴウ</t>
    </rPh>
    <phoneticPr fontId="2"/>
  </si>
  <si>
    <t>申請者名</t>
    <rPh sb="0" eb="3">
      <t>シンセイシャ</t>
    </rPh>
    <rPh sb="3" eb="4">
      <t>メイ</t>
    </rPh>
    <phoneticPr fontId="2"/>
  </si>
  <si>
    <t>申請者住所</t>
    <rPh sb="0" eb="3">
      <t>シンセイシャ</t>
    </rPh>
    <rPh sb="3" eb="5">
      <t>ジュウショ</t>
    </rPh>
    <phoneticPr fontId="2"/>
  </si>
  <si>
    <t>無償譲渡</t>
    <rPh sb="0" eb="4">
      <t>ムショウジョウト</t>
    </rPh>
    <phoneticPr fontId="2"/>
  </si>
  <si>
    <t>有り</t>
    <rPh sb="0" eb="1">
      <t>ア</t>
    </rPh>
    <phoneticPr fontId="2"/>
  </si>
  <si>
    <t>・</t>
    <phoneticPr fontId="2"/>
  </si>
  <si>
    <t>無し（排水設備）</t>
    <rPh sb="0" eb="1">
      <t>ナ</t>
    </rPh>
    <rPh sb="3" eb="7">
      <t>ハイスイセツビ</t>
    </rPh>
    <phoneticPr fontId="2"/>
  </si>
  <si>
    <t>計画戸数</t>
    <rPh sb="0" eb="2">
      <t>ケイカク</t>
    </rPh>
    <rPh sb="2" eb="4">
      <t>コスウ</t>
    </rPh>
    <phoneticPr fontId="2"/>
  </si>
  <si>
    <t>戸</t>
    <rPh sb="0" eb="1">
      <t>コ</t>
    </rPh>
    <phoneticPr fontId="2"/>
  </si>
  <si>
    <t>下水道本管</t>
    <rPh sb="0" eb="3">
      <t>ゲスイドウ</t>
    </rPh>
    <rPh sb="3" eb="5">
      <t>ホンカン</t>
    </rPh>
    <phoneticPr fontId="2"/>
  </si>
  <si>
    <t>管種</t>
    <rPh sb="0" eb="2">
      <t>カンシュ</t>
    </rPh>
    <phoneticPr fontId="2"/>
  </si>
  <si>
    <t>：</t>
    <phoneticPr fontId="2"/>
  </si>
  <si>
    <t>口径</t>
    <rPh sb="0" eb="2">
      <t>コウケイ</t>
    </rPh>
    <phoneticPr fontId="2"/>
  </si>
  <si>
    <t>φ</t>
    <phoneticPr fontId="2"/>
  </si>
  <si>
    <t>mm</t>
    <phoneticPr fontId="2"/>
  </si>
  <si>
    <t>排水管</t>
    <rPh sb="0" eb="3">
      <t>ハイスイカンカン</t>
    </rPh>
    <phoneticPr fontId="2"/>
  </si>
  <si>
    <t>取付管</t>
    <rPh sb="0" eb="3">
      <t>トリツケカン</t>
    </rPh>
    <phoneticPr fontId="2"/>
  </si>
  <si>
    <t>既</t>
    <rPh sb="0" eb="1">
      <t>キ</t>
    </rPh>
    <phoneticPr fontId="2"/>
  </si>
  <si>
    <t>設</t>
    <rPh sb="0" eb="1">
      <t>セツ</t>
    </rPh>
    <phoneticPr fontId="2"/>
  </si>
  <si>
    <t>新</t>
    <rPh sb="0" eb="1">
      <t>シン</t>
    </rPh>
    <phoneticPr fontId="2"/>
  </si>
  <si>
    <t>局負担</t>
    <rPh sb="0" eb="3">
      <t>キョクフタン</t>
    </rPh>
    <phoneticPr fontId="2"/>
  </si>
  <si>
    <t>個人負担</t>
    <rPh sb="0" eb="4">
      <t>コジンフタン</t>
    </rPh>
    <phoneticPr fontId="2"/>
  </si>
  <si>
    <t>マンホール
・掃除口</t>
    <rPh sb="7" eb="10">
      <t>ソウジコウ</t>
    </rPh>
    <phoneticPr fontId="2"/>
  </si>
  <si>
    <t>組立１号・楕円マンホール</t>
    <rPh sb="0" eb="2">
      <t>クミタテ</t>
    </rPh>
    <rPh sb="3" eb="4">
      <t>ゴウ</t>
    </rPh>
    <rPh sb="5" eb="7">
      <t>ダエン</t>
    </rPh>
    <phoneticPr fontId="2"/>
  </si>
  <si>
    <t>箇所</t>
    <rPh sb="0" eb="2">
      <t>カショ</t>
    </rPh>
    <phoneticPr fontId="2"/>
  </si>
  <si>
    <t>号小型マンホール</t>
    <phoneticPr fontId="2"/>
  </si>
  <si>
    <t>塩ビ製小口径桝</t>
  </si>
  <si>
    <t>掃除口</t>
  </si>
  <si>
    <t>曲管</t>
    <rPh sb="0" eb="2">
      <t>キョッカン</t>
    </rPh>
    <phoneticPr fontId="2"/>
  </si>
  <si>
    <t>□</t>
    <phoneticPr fontId="2"/>
  </si>
  <si>
    <t>使用</t>
    <rPh sb="0" eb="2">
      <t>シヨウ</t>
    </rPh>
    <phoneticPr fontId="2"/>
  </si>
  <si>
    <t>°</t>
    <phoneticPr fontId="2"/>
  </si>
  <si>
    <t>×</t>
    <phoneticPr fontId="2"/>
  </si>
  <si>
    <t>使用なし</t>
    <rPh sb="0" eb="2">
      <t>シヨウ</t>
    </rPh>
    <phoneticPr fontId="2"/>
  </si>
  <si>
    <t>土被り</t>
    <rPh sb="0" eb="2">
      <t>ドカブ</t>
    </rPh>
    <phoneticPr fontId="2"/>
  </si>
  <si>
    <t>ｍ</t>
    <phoneticPr fontId="2"/>
  </si>
  <si>
    <t>(譲渡する場合、管渠の最小土被りは原則として1.0mとする。)</t>
    <rPh sb="1" eb="3">
      <t>ジョウト</t>
    </rPh>
    <rPh sb="5" eb="7">
      <t>バアイ</t>
    </rPh>
    <rPh sb="8" eb="10">
      <t>カンキョ</t>
    </rPh>
    <rPh sb="11" eb="15">
      <t>サイショウドカブ</t>
    </rPh>
    <rPh sb="17" eb="19">
      <t>ゲンソク</t>
    </rPh>
    <phoneticPr fontId="2"/>
  </si>
  <si>
    <t>添付資料</t>
    <rPh sb="0" eb="4">
      <t>テンプシリョウ</t>
    </rPh>
    <phoneticPr fontId="2"/>
  </si>
  <si>
    <t>位置図</t>
    <rPh sb="0" eb="3">
      <t>イチズ</t>
    </rPh>
    <phoneticPr fontId="2"/>
  </si>
  <si>
    <t>配管図（1/500）</t>
    <rPh sb="0" eb="2">
      <t>ハイカン</t>
    </rPh>
    <rPh sb="2" eb="3">
      <t>ズ</t>
    </rPh>
    <phoneticPr fontId="2"/>
  </si>
  <si>
    <t>設計図面</t>
    <rPh sb="0" eb="4">
      <t>セッケイズメン</t>
    </rPh>
    <phoneticPr fontId="2"/>
  </si>
  <si>
    <t>断面図（無償譲渡する場合）</t>
    <rPh sb="0" eb="3">
      <t>ダンメンズ</t>
    </rPh>
    <rPh sb="4" eb="8">
      <t>ムショウジョウト</t>
    </rPh>
    <rPh sb="10" eb="12">
      <t>バアイ</t>
    </rPh>
    <phoneticPr fontId="2"/>
  </si>
  <si>
    <t>造成計画図</t>
    <rPh sb="0" eb="2">
      <t>ゾウセイ</t>
    </rPh>
    <rPh sb="2" eb="5">
      <t>ケイカクズ</t>
    </rPh>
    <phoneticPr fontId="2"/>
  </si>
  <si>
    <r>
      <t xml:space="preserve">回答
</t>
    </r>
    <r>
      <rPr>
        <sz val="9"/>
        <color theme="1"/>
        <rFont val="ＭＳ 明朝"/>
        <family val="1"/>
        <charset val="128"/>
      </rPr>
      <t>（付帯条件等）</t>
    </r>
    <rPh sb="0" eb="2">
      <t>カイトウ</t>
    </rPh>
    <rPh sb="4" eb="8">
      <t>フタイジョウケン</t>
    </rPh>
    <rPh sb="8" eb="9">
      <t>トウ</t>
    </rPh>
    <phoneticPr fontId="2"/>
  </si>
  <si>
    <t>・無償譲渡する場合は、「下水道土木工事一般仕様書」、「汚水管路施設設計標準図」</t>
    <rPh sb="1" eb="5">
      <t>ムショウジョウト</t>
    </rPh>
    <rPh sb="7" eb="9">
      <t>バアイ</t>
    </rPh>
    <rPh sb="12" eb="15">
      <t>ゲスイドウ</t>
    </rPh>
    <rPh sb="15" eb="19">
      <t>ドボクコウジ</t>
    </rPh>
    <rPh sb="19" eb="24">
      <t>イッパンシヨウショ</t>
    </rPh>
    <rPh sb="27" eb="33">
      <t>オスイカンロシセツ</t>
    </rPh>
    <rPh sb="33" eb="38">
      <t>セッケイヒョウジュンズ</t>
    </rPh>
    <phoneticPr fontId="2"/>
  </si>
  <si>
    <t xml:space="preserve"> 「下水道土木工事施工管理基準」、「開発行為等における汚水排水施設の整備に関する手引き」</t>
    <rPh sb="7" eb="11">
      <t>コウジセコウ</t>
    </rPh>
    <rPh sb="11" eb="15">
      <t>カンリキジュン</t>
    </rPh>
    <rPh sb="18" eb="20">
      <t>カイハツ</t>
    </rPh>
    <rPh sb="20" eb="22">
      <t>コウイ</t>
    </rPh>
    <rPh sb="22" eb="23">
      <t>トウ</t>
    </rPh>
    <rPh sb="27" eb="29">
      <t>オスイ</t>
    </rPh>
    <rPh sb="29" eb="31">
      <t>ハイスイ</t>
    </rPh>
    <rPh sb="31" eb="33">
      <t>シセツ</t>
    </rPh>
    <rPh sb="34" eb="36">
      <t>セイビ</t>
    </rPh>
    <rPh sb="37" eb="38">
      <t>カン</t>
    </rPh>
    <rPh sb="40" eb="42">
      <t>テビ</t>
    </rPh>
    <phoneticPr fontId="2"/>
  </si>
  <si>
    <t>　などを準拠すること。また、別紙の「※注意事項」を遵守すること。</t>
    <rPh sb="4" eb="6">
      <t>ジュンキョ</t>
    </rPh>
    <rPh sb="14" eb="16">
      <t>ベッシ</t>
    </rPh>
    <rPh sb="19" eb="23">
      <t>チュウイジコウ</t>
    </rPh>
    <rPh sb="25" eb="27">
      <t>ジュンシュ</t>
    </rPh>
    <phoneticPr fontId="2"/>
  </si>
  <si>
    <t>・無償譲渡しない場合は、「排水設備工事施行基準」を準拠すること。</t>
    <rPh sb="1" eb="3">
      <t>ムショウ</t>
    </rPh>
    <rPh sb="3" eb="5">
      <t>ジョウト</t>
    </rPh>
    <rPh sb="8" eb="10">
      <t>バアイ</t>
    </rPh>
    <rPh sb="13" eb="15">
      <t>ハイスイ</t>
    </rPh>
    <rPh sb="15" eb="17">
      <t>セツビ</t>
    </rPh>
    <rPh sb="17" eb="19">
      <t>コウジ</t>
    </rPh>
    <rPh sb="19" eb="21">
      <t>セコウ</t>
    </rPh>
    <rPh sb="21" eb="23">
      <t>キジュン</t>
    </rPh>
    <rPh sb="25" eb="27">
      <t>ジュンキョ</t>
    </rPh>
    <phoneticPr fontId="2"/>
  </si>
  <si>
    <t>工事店用リスト</t>
    <rPh sb="0" eb="3">
      <t>コウジテン</t>
    </rPh>
    <rPh sb="3" eb="4">
      <t>ヨウ</t>
    </rPh>
    <phoneticPr fontId="12"/>
  </si>
  <si>
    <t>（無償譲渡）</t>
    <rPh sb="1" eb="5">
      <t>ムショウジョウト</t>
    </rPh>
    <phoneticPr fontId="12"/>
  </si>
  <si>
    <t>有り</t>
    <rPh sb="0" eb="1">
      <t>ア</t>
    </rPh>
    <phoneticPr fontId="12"/>
  </si>
  <si>
    <t>無し</t>
    <rPh sb="0" eb="1">
      <t>ナ</t>
    </rPh>
    <phoneticPr fontId="2"/>
  </si>
  <si>
    <t>（下水道本管管種）</t>
    <rPh sb="1" eb="4">
      <t>ゲスイドウ</t>
    </rPh>
    <rPh sb="4" eb="6">
      <t>ホンカン</t>
    </rPh>
    <rPh sb="6" eb="8">
      <t>カンシュ</t>
    </rPh>
    <phoneticPr fontId="12"/>
  </si>
  <si>
    <t>VU</t>
    <phoneticPr fontId="2"/>
  </si>
  <si>
    <t>VP</t>
    <phoneticPr fontId="2"/>
  </si>
  <si>
    <t>TP</t>
    <phoneticPr fontId="2"/>
  </si>
  <si>
    <t>RTP</t>
    <phoneticPr fontId="2"/>
  </si>
  <si>
    <t>（口径）</t>
    <rPh sb="1" eb="3">
      <t>コウケイ</t>
    </rPh>
    <phoneticPr fontId="2"/>
  </si>
  <si>
    <t>（排水管管種）</t>
    <rPh sb="1" eb="4">
      <t>ハイスイカン</t>
    </rPh>
    <rPh sb="4" eb="6">
      <t>カンシュ</t>
    </rPh>
    <phoneticPr fontId="2"/>
  </si>
  <si>
    <t>（取付管）</t>
    <rPh sb="1" eb="4">
      <t>トリツケカン</t>
    </rPh>
    <phoneticPr fontId="2"/>
  </si>
  <si>
    <t>（区域）</t>
    <rPh sb="1" eb="3">
      <t>クイキ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</si>
  <si>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</si>
  <si>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</si>
  <si>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（区分）</t>
    <rPh sb="1" eb="3">
      <t>クブン</t>
    </rPh>
    <phoneticPr fontId="2"/>
  </si>
  <si>
    <t>個人</t>
    <rPh sb="0" eb="2">
      <t>コジン</t>
    </rPh>
    <phoneticPr fontId="2"/>
  </si>
  <si>
    <t>水道局</t>
    <rPh sb="0" eb="3">
      <t>スイドウキョク</t>
    </rPh>
    <phoneticPr fontId="2"/>
  </si>
  <si>
    <t>（使用）</t>
    <rPh sb="1" eb="3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</si>
</sst>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5"/>
      <color theme="1"/>
      <name val="HGS創英角ｺﾞｼｯｸUB"/>
      <family val="3"/>
      <charset val="128"/>
    </font>
    <font>
      <sz val="8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14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Continuous" vertical="top"/>
    </xf>
    <xf numFmtId="0" fontId="6" fillId="0" borderId="7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 wrapText="1"/>
    </xf>
    <xf numFmtId="0" fontId="6" fillId="0" borderId="8" xfId="0" applyFont="1" applyBorder="1" applyAlignment="1">
      <alignment horizontal="centerContinuous" vertical="center" wrapText="1"/>
    </xf>
    <xf numFmtId="0" fontId="1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Continuous" vertical="top"/>
    </xf>
    <xf numFmtId="0" fontId="1" fillId="0" borderId="7" xfId="0" applyFont="1" applyBorder="1" applyAlignment="1">
      <alignment horizontal="centerContinuous" vertical="top"/>
    </xf>
    <xf numFmtId="0" fontId="4" fillId="0" borderId="7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centerContinuous" vertical="center"/>
    </xf>
    <xf numFmtId="0" fontId="10" fillId="0" borderId="10" xfId="0" applyFont="1" applyBorder="1"/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8" fillId="0" borderId="15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50"/>
  <sheetViews>
    <sheetView showGridLines="0" tabSelected="1" view="pageBreakPreview" topLeftCell="A10" zoomScale="130" zoomScaleNormal="130" zoomScaleSheetLayoutView="130" workbookViewId="0">
      <selection activeCell="AA12" sqref="AA12:AJ12"/>
    </sheetView>
  </sheetViews>
  <sheetFormatPr defaultColWidth="5.625" defaultRowHeight="12" customHeight="1"/>
  <cols>
    <col min="1" max="1" width="2" style="1" customWidth="1"/>
    <col min="2" max="2" width="2.625" style="1" customWidth="1"/>
    <col min="3" max="4" width="3.625" style="1" customWidth="1"/>
    <col min="5" max="10" width="2.25" style="1" customWidth="1"/>
    <col min="11" max="20" width="2.125" style="1" customWidth="1"/>
    <col min="21" max="24" width="2.25" style="1" customWidth="1"/>
    <col min="25" max="36" width="2.125" style="1" customWidth="1"/>
    <col min="37" max="16384" width="5.625" style="1"/>
  </cols>
  <sheetData>
    <row r="2" spans="1:37" ht="15" customHeight="1">
      <c r="Y2" s="2" t="s">
        <v>0</v>
      </c>
      <c r="Z2" s="3"/>
      <c r="AA2" s="4"/>
      <c r="AB2" s="5"/>
      <c r="AC2" s="7"/>
      <c r="AD2" s="7" t="s">
        <v>1</v>
      </c>
      <c r="AE2" s="8"/>
      <c r="AF2" s="9"/>
      <c r="AG2" s="7"/>
      <c r="AH2" s="7" t="s">
        <v>1</v>
      </c>
      <c r="AI2" s="6"/>
      <c r="AJ2" s="10"/>
      <c r="AK2" s="42"/>
    </row>
    <row r="3" spans="1:37" ht="3" customHeight="1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Y3" s="11"/>
      <c r="Z3" s="12"/>
      <c r="AA3" s="13"/>
      <c r="AB3" s="14"/>
      <c r="AE3" s="13"/>
      <c r="AF3" s="14"/>
      <c r="AJ3" s="15"/>
      <c r="AK3" s="42"/>
    </row>
    <row r="4" spans="1:37" ht="1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Y4" s="16" t="s">
        <v>3</v>
      </c>
      <c r="Z4" s="17"/>
      <c r="AA4" s="18"/>
      <c r="AB4" s="19"/>
      <c r="AC4" s="20"/>
      <c r="AD4" s="21" t="s">
        <v>4</v>
      </c>
      <c r="AE4" s="20"/>
      <c r="AF4" s="22"/>
      <c r="AG4" s="23" t="s">
        <v>5</v>
      </c>
      <c r="AH4" s="24"/>
      <c r="AI4" s="25"/>
      <c r="AJ4" s="41"/>
      <c r="AK4" s="42"/>
    </row>
    <row r="5" spans="1:37" ht="12" customHeight="1">
      <c r="Y5" s="26"/>
      <c r="Z5" s="27"/>
      <c r="AA5" s="27"/>
      <c r="AB5" s="28"/>
      <c r="AC5" s="27"/>
      <c r="AD5" s="27"/>
      <c r="AE5" s="27"/>
      <c r="AF5" s="28"/>
      <c r="AG5" s="27"/>
      <c r="AH5" s="27"/>
      <c r="AI5" s="27"/>
      <c r="AJ5" s="28"/>
      <c r="AK5" s="42"/>
    </row>
    <row r="6" spans="1:37" ht="12" customHeight="1">
      <c r="B6" s="29" t="s">
        <v>6</v>
      </c>
      <c r="F6" s="1" t="s">
        <v>7</v>
      </c>
      <c r="G6" s="143"/>
      <c r="H6" s="143"/>
      <c r="I6" s="143"/>
      <c r="J6" s="30" t="s">
        <v>8</v>
      </c>
      <c r="K6" s="143"/>
      <c r="L6" s="143"/>
      <c r="M6" s="143"/>
      <c r="N6" s="1" t="s">
        <v>9</v>
      </c>
      <c r="Y6" s="31"/>
      <c r="Z6" s="27"/>
      <c r="AA6" s="27"/>
      <c r="AB6" s="28"/>
      <c r="AC6" s="27"/>
      <c r="AD6" s="27"/>
      <c r="AE6" s="27"/>
      <c r="AF6" s="28"/>
      <c r="AG6" s="27"/>
      <c r="AH6" s="27"/>
      <c r="AI6" s="27"/>
      <c r="AJ6" s="28"/>
      <c r="AK6" s="42"/>
    </row>
    <row r="7" spans="1:37" ht="10.5" customHeight="1">
      <c r="Y7" s="31"/>
      <c r="Z7" s="27"/>
      <c r="AA7" s="27"/>
      <c r="AB7" s="28"/>
      <c r="AC7" s="27"/>
      <c r="AD7" s="27"/>
      <c r="AE7" s="27"/>
      <c r="AF7" s="28"/>
      <c r="AG7" s="27"/>
      <c r="AH7" s="27"/>
      <c r="AI7" s="27"/>
      <c r="AJ7" s="28"/>
      <c r="AK7" s="42"/>
    </row>
    <row r="8" spans="1:37" ht="7.5" customHeight="1">
      <c r="Y8" s="32"/>
      <c r="Z8" s="33"/>
      <c r="AA8" s="33"/>
      <c r="AB8" s="34"/>
      <c r="AC8" s="33"/>
      <c r="AD8" s="33"/>
      <c r="AE8" s="33"/>
      <c r="AF8" s="34"/>
      <c r="AG8" s="33"/>
      <c r="AH8" s="33"/>
      <c r="AI8" s="33"/>
      <c r="AJ8" s="34"/>
      <c r="AK8" s="42"/>
    </row>
    <row r="9" spans="1:37" ht="14.2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</row>
    <row r="10" spans="1:37" ht="24.95" customHeight="1">
      <c r="A10" s="104" t="s">
        <v>10</v>
      </c>
      <c r="B10" s="105"/>
      <c r="C10" s="105"/>
      <c r="D10" s="106"/>
      <c r="E10" s="20"/>
      <c r="F10" s="20"/>
      <c r="G10" s="20"/>
      <c r="H10" s="20"/>
      <c r="I10" s="20"/>
      <c r="J10" s="20"/>
      <c r="K10" s="20"/>
      <c r="L10" s="20"/>
      <c r="M10" s="20"/>
      <c r="N10" s="67"/>
      <c r="O10" s="144"/>
      <c r="P10" s="144"/>
      <c r="Q10" s="144"/>
      <c r="R10" s="66" t="s">
        <v>11</v>
      </c>
      <c r="S10" s="20"/>
      <c r="T10" s="144"/>
      <c r="U10" s="144"/>
      <c r="V10" s="144"/>
      <c r="W10" s="66" t="s">
        <v>12</v>
      </c>
      <c r="X10" s="20"/>
      <c r="Y10" s="144"/>
      <c r="Z10" s="144"/>
      <c r="AA10" s="144"/>
      <c r="AB10" s="66" t="s">
        <v>13</v>
      </c>
      <c r="AC10" s="20"/>
      <c r="AD10" s="20"/>
      <c r="AE10" s="20"/>
      <c r="AF10" s="20"/>
      <c r="AG10" s="20"/>
      <c r="AH10" s="20"/>
      <c r="AI10" s="20"/>
      <c r="AJ10" s="47"/>
    </row>
    <row r="11" spans="1:37" ht="24.95" customHeight="1">
      <c r="A11" s="113" t="s">
        <v>14</v>
      </c>
      <c r="B11" s="114"/>
      <c r="C11" s="114"/>
      <c r="D11" s="115"/>
      <c r="E11" s="119" t="s">
        <v>15</v>
      </c>
      <c r="F11" s="119"/>
      <c r="G11" s="119"/>
      <c r="H11" s="119"/>
      <c r="I11" s="119"/>
      <c r="J11" s="120"/>
      <c r="K11" s="137"/>
      <c r="L11" s="138"/>
      <c r="M11" s="138"/>
      <c r="N11" s="138"/>
      <c r="O11" s="138"/>
      <c r="P11" s="138"/>
      <c r="Q11" s="138"/>
      <c r="R11" s="138"/>
      <c r="S11" s="138"/>
      <c r="T11" s="139"/>
      <c r="U11" s="118" t="s">
        <v>16</v>
      </c>
      <c r="V11" s="119"/>
      <c r="W11" s="119"/>
      <c r="X11" s="119"/>
      <c r="Y11" s="119"/>
      <c r="Z11" s="120"/>
      <c r="AA11" s="147"/>
      <c r="AB11" s="121"/>
      <c r="AC11" s="121"/>
      <c r="AD11" s="121"/>
      <c r="AE11" s="121"/>
      <c r="AF11" s="121"/>
      <c r="AG11" s="121"/>
      <c r="AH11" s="121"/>
      <c r="AI11" s="121"/>
      <c r="AJ11" s="122"/>
    </row>
    <row r="12" spans="1:37" ht="24.95" customHeight="1">
      <c r="A12" s="101"/>
      <c r="B12" s="102"/>
      <c r="C12" s="102"/>
      <c r="D12" s="103"/>
      <c r="E12" s="135"/>
      <c r="F12" s="135"/>
      <c r="G12" s="135"/>
      <c r="H12" s="135"/>
      <c r="I12" s="135"/>
      <c r="J12" s="136"/>
      <c r="K12" s="140"/>
      <c r="L12" s="141"/>
      <c r="M12" s="141"/>
      <c r="N12" s="141"/>
      <c r="O12" s="141"/>
      <c r="P12" s="141"/>
      <c r="Q12" s="141"/>
      <c r="R12" s="141"/>
      <c r="S12" s="141"/>
      <c r="T12" s="142"/>
      <c r="U12" s="145" t="s">
        <v>17</v>
      </c>
      <c r="V12" s="94"/>
      <c r="W12" s="94"/>
      <c r="X12" s="94"/>
      <c r="Y12" s="94"/>
      <c r="Z12" s="146"/>
      <c r="AA12" s="140"/>
      <c r="AB12" s="141"/>
      <c r="AC12" s="141"/>
      <c r="AD12" s="141"/>
      <c r="AE12" s="141"/>
      <c r="AF12" s="141"/>
      <c r="AG12" s="141"/>
      <c r="AH12" s="141"/>
      <c r="AI12" s="141"/>
      <c r="AJ12" s="148"/>
    </row>
    <row r="13" spans="1:37" ht="24.95" customHeight="1">
      <c r="A13" s="116" t="s">
        <v>18</v>
      </c>
      <c r="B13" s="87"/>
      <c r="C13" s="87"/>
      <c r="D13" s="87"/>
      <c r="E13" s="132"/>
      <c r="F13" s="121"/>
      <c r="G13" s="121"/>
      <c r="H13" s="121"/>
      <c r="I13" s="121"/>
      <c r="J13" s="121"/>
      <c r="K13" s="133" t="s">
        <v>19</v>
      </c>
      <c r="L13" s="133"/>
      <c r="M13" s="133"/>
      <c r="N13" s="121"/>
      <c r="O13" s="121"/>
      <c r="P13" s="121"/>
      <c r="Q13" s="121"/>
      <c r="R13" s="121"/>
      <c r="S13" s="121"/>
      <c r="T13" s="133" t="s">
        <v>20</v>
      </c>
      <c r="U13" s="133"/>
      <c r="V13" s="133"/>
      <c r="W13" s="121"/>
      <c r="X13" s="121"/>
      <c r="Y13" s="121"/>
      <c r="Z13" s="121"/>
      <c r="AA13" s="121"/>
      <c r="AB13" s="121"/>
      <c r="AC13" s="56" t="s">
        <v>21</v>
      </c>
      <c r="AD13" s="121"/>
      <c r="AE13" s="121"/>
      <c r="AF13" s="121"/>
      <c r="AG13" s="121"/>
      <c r="AH13" s="121"/>
      <c r="AI13" s="121"/>
      <c r="AJ13" s="122"/>
    </row>
    <row r="14" spans="1:37" ht="24.95" customHeight="1">
      <c r="A14" s="58" t="s">
        <v>22</v>
      </c>
      <c r="B14" s="59"/>
      <c r="C14" s="43"/>
      <c r="D14" s="60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130"/>
    </row>
    <row r="15" spans="1:37" ht="24.95" customHeight="1">
      <c r="A15" s="58" t="s">
        <v>23</v>
      </c>
      <c r="B15" s="59"/>
      <c r="C15" s="43"/>
      <c r="D15" s="60"/>
      <c r="E15" s="129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130"/>
    </row>
    <row r="16" spans="1:37" ht="24.95" customHeight="1" thickBot="1">
      <c r="A16" s="126" t="s">
        <v>24</v>
      </c>
      <c r="B16" s="127"/>
      <c r="C16" s="127"/>
      <c r="D16" s="128"/>
      <c r="E16" s="84"/>
      <c r="F16" s="85"/>
      <c r="G16" s="85"/>
      <c r="H16" s="85"/>
      <c r="I16" s="85"/>
      <c r="J16" s="85"/>
      <c r="K16" s="85"/>
      <c r="L16" s="85"/>
      <c r="M16" s="85"/>
      <c r="N16" s="85"/>
      <c r="P16" s="85" t="s">
        <v>25</v>
      </c>
      <c r="Q16" s="85"/>
      <c r="R16" s="85" t="s">
        <v>26</v>
      </c>
      <c r="S16" s="85" t="s">
        <v>27</v>
      </c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6"/>
    </row>
    <row r="17" spans="1:36" ht="24.95" customHeight="1" thickTop="1">
      <c r="A17" s="123" t="s">
        <v>28</v>
      </c>
      <c r="B17" s="124"/>
      <c r="C17" s="124"/>
      <c r="D17" s="125"/>
      <c r="E17" s="71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131"/>
      <c r="U17" s="131"/>
      <c r="V17" s="131"/>
      <c r="W17" s="72" t="s">
        <v>29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83"/>
    </row>
    <row r="18" spans="1:36" ht="24.95" customHeight="1">
      <c r="A18" s="116" t="s">
        <v>30</v>
      </c>
      <c r="B18" s="87"/>
      <c r="C18" s="87"/>
      <c r="D18" s="117"/>
      <c r="E18" s="73"/>
      <c r="F18" s="54" t="s">
        <v>31</v>
      </c>
      <c r="G18" s="54"/>
      <c r="H18" s="54" t="s">
        <v>32</v>
      </c>
      <c r="I18" s="114"/>
      <c r="J18" s="114"/>
      <c r="K18" s="114"/>
      <c r="L18" s="54" t="s">
        <v>33</v>
      </c>
      <c r="M18" s="54"/>
      <c r="N18" s="54" t="s">
        <v>32</v>
      </c>
      <c r="O18" s="54" t="s">
        <v>34</v>
      </c>
      <c r="P18" s="87"/>
      <c r="Q18" s="87"/>
      <c r="R18" s="87"/>
      <c r="S18" s="54" t="s">
        <v>35</v>
      </c>
      <c r="T18" s="35"/>
      <c r="U18" s="35"/>
      <c r="V18" s="35"/>
      <c r="W18" s="35"/>
      <c r="X18" s="35"/>
      <c r="Y18" s="35"/>
      <c r="Z18" s="35"/>
      <c r="AA18" s="54"/>
      <c r="AB18" s="54"/>
      <c r="AC18" s="54"/>
      <c r="AD18" s="62"/>
      <c r="AE18" s="62"/>
      <c r="AF18" s="62"/>
      <c r="AG18" s="62"/>
      <c r="AH18" s="62"/>
      <c r="AI18" s="62"/>
      <c r="AJ18" s="82"/>
    </row>
    <row r="19" spans="1:36" ht="24.95" customHeight="1">
      <c r="A19" s="104" t="s">
        <v>36</v>
      </c>
      <c r="B19" s="105"/>
      <c r="C19" s="105"/>
      <c r="D19" s="106"/>
      <c r="E19" s="70"/>
      <c r="F19" s="54" t="s">
        <v>31</v>
      </c>
      <c r="G19" s="54"/>
      <c r="H19" s="54" t="s">
        <v>32</v>
      </c>
      <c r="I19" s="87"/>
      <c r="J19" s="87"/>
      <c r="K19" s="87"/>
      <c r="L19" s="62" t="s">
        <v>33</v>
      </c>
      <c r="M19" s="62"/>
      <c r="N19" s="62" t="s">
        <v>32</v>
      </c>
      <c r="O19" s="62" t="s">
        <v>34</v>
      </c>
      <c r="P19" s="87"/>
      <c r="Q19" s="87"/>
      <c r="R19" s="87"/>
      <c r="S19" s="62" t="s">
        <v>35</v>
      </c>
      <c r="T19" s="20"/>
      <c r="U19" s="20"/>
      <c r="V19" s="20"/>
      <c r="W19" s="20"/>
      <c r="X19" s="20"/>
      <c r="Y19" s="20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81"/>
    </row>
    <row r="20" spans="1:36" ht="24.95" customHeight="1">
      <c r="A20" s="101" t="s">
        <v>37</v>
      </c>
      <c r="B20" s="102"/>
      <c r="C20" s="102"/>
      <c r="D20" s="103"/>
      <c r="E20" s="75"/>
      <c r="F20" s="37" t="s">
        <v>38</v>
      </c>
      <c r="G20" s="38"/>
      <c r="H20" s="37" t="s">
        <v>39</v>
      </c>
      <c r="I20" s="20"/>
      <c r="J20" s="55"/>
      <c r="K20" s="55"/>
      <c r="L20" s="55"/>
      <c r="M20" s="55"/>
      <c r="N20" s="20"/>
      <c r="O20" s="20"/>
      <c r="Q20" s="37" t="s">
        <v>31</v>
      </c>
      <c r="R20" s="20"/>
      <c r="S20" s="66" t="s">
        <v>32</v>
      </c>
      <c r="T20" s="87"/>
      <c r="U20" s="87"/>
      <c r="V20" s="87"/>
      <c r="W20" s="37" t="s">
        <v>33</v>
      </c>
      <c r="X20" s="20"/>
      <c r="Y20" s="66" t="s">
        <v>32</v>
      </c>
      <c r="Z20" s="37" t="s">
        <v>34</v>
      </c>
      <c r="AA20" s="87"/>
      <c r="AB20" s="87"/>
      <c r="AC20" s="87"/>
      <c r="AD20" s="37" t="s">
        <v>35</v>
      </c>
      <c r="AF20" s="62"/>
      <c r="AG20" s="33"/>
      <c r="AH20" s="37"/>
      <c r="AI20" s="20"/>
      <c r="AJ20" s="47"/>
    </row>
    <row r="21" spans="1:36" ht="24.95" customHeight="1">
      <c r="A21" s="104"/>
      <c r="B21" s="105"/>
      <c r="C21" s="105"/>
      <c r="D21" s="106"/>
      <c r="E21" s="35"/>
      <c r="F21" s="37" t="s">
        <v>40</v>
      </c>
      <c r="G21" s="38"/>
      <c r="H21" s="36" t="s">
        <v>39</v>
      </c>
      <c r="I21" s="68" t="s">
        <v>7</v>
      </c>
      <c r="J21" s="79" t="s">
        <v>41</v>
      </c>
      <c r="K21" s="55"/>
      <c r="L21" s="80" t="s">
        <v>26</v>
      </c>
      <c r="M21" s="79" t="s">
        <v>42</v>
      </c>
      <c r="P21" s="35" t="s">
        <v>9</v>
      </c>
      <c r="Q21" s="40" t="s">
        <v>31</v>
      </c>
      <c r="S21" s="57" t="s">
        <v>32</v>
      </c>
      <c r="T21" s="87"/>
      <c r="U21" s="87"/>
      <c r="V21" s="87"/>
      <c r="W21" s="40" t="s">
        <v>33</v>
      </c>
      <c r="X21" s="20"/>
      <c r="Y21" s="66" t="s">
        <v>32</v>
      </c>
      <c r="Z21" s="37" t="s">
        <v>34</v>
      </c>
      <c r="AA21" s="87"/>
      <c r="AB21" s="87"/>
      <c r="AC21" s="87"/>
      <c r="AD21" s="37" t="s">
        <v>35</v>
      </c>
      <c r="AE21" s="35"/>
      <c r="AF21" s="54"/>
      <c r="AG21" s="52"/>
      <c r="AH21" s="37"/>
      <c r="AI21" s="20"/>
      <c r="AJ21" s="47"/>
    </row>
    <row r="22" spans="1:36" ht="24.95" customHeight="1">
      <c r="A22" s="107" t="s">
        <v>43</v>
      </c>
      <c r="B22" s="108"/>
      <c r="C22" s="108"/>
      <c r="D22" s="109"/>
      <c r="E22" s="35"/>
      <c r="F22" s="36" t="s">
        <v>44</v>
      </c>
      <c r="H22" s="36"/>
      <c r="I22" s="36"/>
      <c r="J22" s="36"/>
      <c r="K22" s="36"/>
      <c r="L22" s="65"/>
      <c r="M22" s="36"/>
      <c r="N22" s="53"/>
      <c r="O22" s="53"/>
      <c r="P22" s="53"/>
      <c r="Q22" s="87"/>
      <c r="R22" s="87"/>
      <c r="S22" s="36" t="s">
        <v>45</v>
      </c>
      <c r="T22" s="36"/>
      <c r="U22" s="36"/>
      <c r="V22" s="36"/>
      <c r="W22" s="36"/>
      <c r="X22" s="36"/>
      <c r="Y22" s="36"/>
      <c r="Z22" s="36"/>
      <c r="AA22" s="65"/>
      <c r="AB22" s="36"/>
      <c r="AC22" s="54"/>
      <c r="AD22" s="54"/>
      <c r="AE22" s="54"/>
      <c r="AF22" s="36"/>
      <c r="AG22" s="36"/>
      <c r="AH22" s="35"/>
      <c r="AI22" s="35"/>
      <c r="AJ22" s="45"/>
    </row>
    <row r="23" spans="1:36" ht="24.95" customHeight="1">
      <c r="A23" s="95"/>
      <c r="B23" s="96"/>
      <c r="C23" s="96"/>
      <c r="D23" s="97"/>
      <c r="F23" s="57"/>
      <c r="G23" s="36" t="s">
        <v>46</v>
      </c>
      <c r="I23" s="36"/>
      <c r="J23" s="36"/>
      <c r="K23" s="36"/>
      <c r="L23" s="65"/>
      <c r="M23" s="36"/>
      <c r="N23" s="54"/>
      <c r="O23" s="54"/>
      <c r="P23" s="54"/>
      <c r="Q23" s="87"/>
      <c r="R23" s="87"/>
      <c r="S23" s="36" t="s">
        <v>45</v>
      </c>
      <c r="T23" s="36"/>
      <c r="U23" s="44"/>
      <c r="V23" s="36"/>
      <c r="W23" s="36"/>
      <c r="X23" s="36"/>
      <c r="Y23" s="36"/>
      <c r="Z23" s="36"/>
      <c r="AA23" s="65"/>
      <c r="AB23" s="36"/>
      <c r="AC23" s="54"/>
      <c r="AD23" s="54"/>
      <c r="AE23" s="54"/>
      <c r="AF23" s="36"/>
      <c r="AG23" s="36"/>
      <c r="AH23" s="35"/>
      <c r="AI23" s="35"/>
      <c r="AJ23" s="45"/>
    </row>
    <row r="24" spans="1:36" ht="24.95" customHeight="1">
      <c r="A24" s="95"/>
      <c r="B24" s="96"/>
      <c r="C24" s="96"/>
      <c r="D24" s="97"/>
      <c r="E24" s="35"/>
      <c r="F24" s="36" t="s">
        <v>47</v>
      </c>
      <c r="H24" s="36"/>
      <c r="I24" s="36"/>
      <c r="J24" s="36"/>
      <c r="K24" s="36"/>
      <c r="L24" s="54"/>
      <c r="M24" s="54"/>
      <c r="N24" s="54"/>
      <c r="O24" s="54"/>
      <c r="P24" s="54"/>
      <c r="Q24" s="87"/>
      <c r="R24" s="87"/>
      <c r="S24" s="36" t="s">
        <v>45</v>
      </c>
      <c r="T24" s="36"/>
      <c r="U24" s="36"/>
      <c r="V24" s="36"/>
      <c r="W24" s="36"/>
      <c r="X24" s="36"/>
      <c r="Y24" s="36"/>
      <c r="Z24" s="36"/>
      <c r="AA24" s="54"/>
      <c r="AB24" s="54"/>
      <c r="AC24" s="54"/>
      <c r="AD24" s="54"/>
      <c r="AE24" s="54"/>
      <c r="AF24" s="36"/>
      <c r="AG24" s="36"/>
      <c r="AH24" s="35"/>
      <c r="AI24" s="35"/>
      <c r="AJ24" s="45"/>
    </row>
    <row r="25" spans="1:36" ht="24.95" customHeight="1">
      <c r="A25" s="110"/>
      <c r="B25" s="111"/>
      <c r="C25" s="111"/>
      <c r="D25" s="112"/>
      <c r="F25" s="36" t="s">
        <v>48</v>
      </c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87" t="str">
        <f>$Q$36&amp;""</f>
        <v/>
      </c>
      <c r="R25" s="87"/>
      <c r="S25" s="36" t="s">
        <v>45</v>
      </c>
      <c r="T25" s="36"/>
      <c r="U25" s="36"/>
      <c r="V25" s="36"/>
      <c r="W25" s="36"/>
      <c r="X25" s="54"/>
      <c r="Y25" s="54"/>
      <c r="Z25" s="54"/>
      <c r="AA25" s="54"/>
      <c r="AB25" s="54"/>
      <c r="AC25" s="54"/>
      <c r="AD25" s="54"/>
      <c r="AE25" s="54"/>
      <c r="AF25" s="36"/>
      <c r="AG25" s="36"/>
      <c r="AH25" s="35"/>
      <c r="AI25" s="35"/>
      <c r="AJ25" s="45"/>
    </row>
    <row r="26" spans="1:36" ht="24.95" customHeight="1">
      <c r="A26" s="113" t="s">
        <v>49</v>
      </c>
      <c r="B26" s="114"/>
      <c r="C26" s="114"/>
      <c r="D26" s="115"/>
      <c r="E26" s="61"/>
      <c r="F26" s="65" t="s">
        <v>50</v>
      </c>
      <c r="G26" s="36" t="s">
        <v>51</v>
      </c>
      <c r="H26" s="36"/>
      <c r="I26" s="65" t="s">
        <v>32</v>
      </c>
      <c r="J26" s="77"/>
      <c r="K26" s="87"/>
      <c r="L26" s="87"/>
      <c r="M26" s="87"/>
      <c r="N26" s="36" t="s">
        <v>52</v>
      </c>
      <c r="O26" s="36" t="s">
        <v>53</v>
      </c>
      <c r="P26" s="54"/>
      <c r="Q26" s="87"/>
      <c r="R26" s="87"/>
      <c r="S26" s="36" t="s">
        <v>45</v>
      </c>
      <c r="T26" s="36"/>
      <c r="U26" s="36"/>
      <c r="V26" s="36"/>
      <c r="W26" s="87" t="str">
        <f>$AB38&amp;""</f>
        <v/>
      </c>
      <c r="X26" s="87"/>
      <c r="Y26" s="87"/>
      <c r="Z26" s="36" t="str">
        <f>IF($AB$38="","","°")&amp;""</f>
        <v/>
      </c>
      <c r="AA26" s="36" t="str">
        <f>IF($AB$38="","","×")&amp;""</f>
        <v/>
      </c>
      <c r="AB26" s="36"/>
      <c r="AC26" s="87" t="str">
        <f>$AG38&amp;""</f>
        <v/>
      </c>
      <c r="AD26" s="87"/>
      <c r="AE26" s="36" t="str">
        <f>IF($AB$38="","","箇所")&amp;""</f>
        <v/>
      </c>
      <c r="AF26" s="36"/>
      <c r="AG26" s="36"/>
      <c r="AH26" s="35"/>
      <c r="AI26" s="35"/>
      <c r="AJ26" s="45"/>
    </row>
    <row r="27" spans="1:36" ht="24.95" customHeight="1">
      <c r="A27" s="104"/>
      <c r="B27" s="105"/>
      <c r="C27" s="105"/>
      <c r="D27" s="106"/>
      <c r="F27" s="65" t="s">
        <v>50</v>
      </c>
      <c r="G27" s="37" t="s">
        <v>54</v>
      </c>
      <c r="H27" s="37"/>
      <c r="I27" s="66"/>
      <c r="J27" s="35"/>
      <c r="K27" s="37"/>
      <c r="L27" s="37"/>
      <c r="M27" s="36"/>
      <c r="N27" s="37"/>
      <c r="O27" s="37"/>
      <c r="P27" s="37"/>
      <c r="Q27" s="66"/>
      <c r="R27" s="36"/>
      <c r="S27" s="37"/>
      <c r="T27" s="37"/>
      <c r="U27" s="37"/>
      <c r="V27" s="37"/>
      <c r="W27" s="37"/>
      <c r="X27" s="66"/>
      <c r="Y27" s="37"/>
      <c r="Z27" s="37"/>
      <c r="AA27" s="37"/>
      <c r="AB27" s="37"/>
      <c r="AC27" s="37"/>
      <c r="AD27" s="37"/>
      <c r="AE27" s="66"/>
      <c r="AF27" s="37"/>
      <c r="AG27" s="37"/>
      <c r="AH27" s="37"/>
      <c r="AI27" s="20"/>
      <c r="AJ27" s="47"/>
    </row>
    <row r="28" spans="1:36" ht="24.95" customHeight="1">
      <c r="A28" s="116" t="s">
        <v>55</v>
      </c>
      <c r="B28" s="87"/>
      <c r="C28" s="87"/>
      <c r="D28" s="117"/>
      <c r="E28" s="35"/>
      <c r="F28" s="94"/>
      <c r="G28" s="94"/>
      <c r="H28" s="94"/>
      <c r="I28" s="94"/>
      <c r="J28" s="94"/>
      <c r="K28" s="94"/>
      <c r="L28" s="36" t="s">
        <v>56</v>
      </c>
      <c r="M28" s="56" t="s">
        <v>57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5"/>
      <c r="AD28" s="35"/>
      <c r="AE28" s="35"/>
      <c r="AF28" s="35"/>
      <c r="AG28" s="35"/>
      <c r="AH28" s="35"/>
      <c r="AI28" s="35"/>
      <c r="AJ28" s="69"/>
    </row>
    <row r="29" spans="1:36" ht="24.95" customHeight="1">
      <c r="A29" s="101" t="s">
        <v>58</v>
      </c>
      <c r="B29" s="102"/>
      <c r="C29" s="102"/>
      <c r="D29" s="103"/>
      <c r="E29" s="63"/>
      <c r="F29" s="40" t="s">
        <v>26</v>
      </c>
      <c r="G29" s="40" t="s">
        <v>59</v>
      </c>
      <c r="H29" s="57"/>
      <c r="I29" s="57"/>
      <c r="J29" s="57"/>
      <c r="L29" s="57" t="s">
        <v>26</v>
      </c>
      <c r="M29" s="40" t="s">
        <v>60</v>
      </c>
      <c r="O29" s="30"/>
      <c r="P29" s="30"/>
      <c r="Q29" s="40"/>
      <c r="W29" s="40"/>
      <c r="AE29" s="30"/>
      <c r="AF29" s="30"/>
      <c r="AG29" s="40"/>
      <c r="AJ29" s="69"/>
    </row>
    <row r="30" spans="1:36" ht="24.95" customHeight="1">
      <c r="A30" s="104"/>
      <c r="B30" s="105"/>
      <c r="C30" s="105"/>
      <c r="D30" s="106"/>
      <c r="E30" s="64"/>
      <c r="F30" s="37" t="s">
        <v>26</v>
      </c>
      <c r="G30" s="37" t="s">
        <v>61</v>
      </c>
      <c r="H30" s="66"/>
      <c r="I30" s="66"/>
      <c r="J30" s="66"/>
      <c r="K30" s="66"/>
      <c r="L30" s="66" t="s">
        <v>26</v>
      </c>
      <c r="M30" s="37" t="s">
        <v>62</v>
      </c>
      <c r="N30" s="20"/>
      <c r="O30" s="67"/>
      <c r="P30" s="67"/>
      <c r="Q30" s="37"/>
      <c r="R30" s="20"/>
      <c r="S30" s="20"/>
      <c r="T30" s="66"/>
      <c r="U30" s="20"/>
      <c r="V30" s="20"/>
      <c r="W30" s="20"/>
      <c r="X30" s="20"/>
      <c r="Y30" s="66" t="s">
        <v>26</v>
      </c>
      <c r="Z30" s="37" t="s">
        <v>63</v>
      </c>
      <c r="AA30" s="20"/>
      <c r="AB30" s="20"/>
      <c r="AC30" s="20"/>
      <c r="AD30" s="20"/>
      <c r="AE30" s="67"/>
      <c r="AF30" s="67"/>
      <c r="AG30" s="37"/>
      <c r="AH30" s="20"/>
      <c r="AI30" s="20"/>
      <c r="AJ30" s="47"/>
    </row>
    <row r="31" spans="1:36" ht="20.100000000000001" customHeight="1">
      <c r="A31" s="95" t="s">
        <v>64</v>
      </c>
      <c r="B31" s="96"/>
      <c r="C31" s="96"/>
      <c r="D31" s="97"/>
      <c r="E31" s="39" t="s">
        <v>65</v>
      </c>
      <c r="AJ31" s="48"/>
    </row>
    <row r="32" spans="1:36" ht="20.100000000000001" customHeight="1">
      <c r="A32" s="95"/>
      <c r="B32" s="96"/>
      <c r="C32" s="96"/>
      <c r="D32" s="97"/>
      <c r="E32" s="39" t="s">
        <v>66</v>
      </c>
      <c r="AJ32" s="48"/>
    </row>
    <row r="33" spans="1:36" ht="18" customHeight="1">
      <c r="A33" s="95"/>
      <c r="B33" s="96"/>
      <c r="C33" s="96"/>
      <c r="D33" s="97"/>
      <c r="E33" s="39" t="s">
        <v>67</v>
      </c>
      <c r="AJ33" s="48"/>
    </row>
    <row r="34" spans="1:36" ht="18" customHeight="1">
      <c r="A34" s="95"/>
      <c r="B34" s="96"/>
      <c r="C34" s="96"/>
      <c r="D34" s="97"/>
      <c r="E34" s="39" t="s">
        <v>68</v>
      </c>
      <c r="AJ34" s="48"/>
    </row>
    <row r="35" spans="1:36" ht="18" customHeight="1">
      <c r="A35" s="95"/>
      <c r="B35" s="96"/>
      <c r="C35" s="96"/>
      <c r="D35" s="97"/>
      <c r="E35" s="88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90"/>
    </row>
    <row r="36" spans="1:36" ht="18" customHeight="1">
      <c r="A36" s="95"/>
      <c r="B36" s="96"/>
      <c r="C36" s="96"/>
      <c r="D36" s="97"/>
      <c r="E36" s="88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90"/>
    </row>
    <row r="37" spans="1:36" ht="18" customHeight="1">
      <c r="A37" s="95"/>
      <c r="B37" s="96"/>
      <c r="C37" s="96"/>
      <c r="D37" s="97"/>
      <c r="E37" s="88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78"/>
    </row>
    <row r="38" spans="1:36" ht="16.5" customHeight="1">
      <c r="A38" s="98"/>
      <c r="B38" s="99"/>
      <c r="C38" s="99"/>
      <c r="D38" s="100"/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</row>
    <row r="39" spans="1:36" ht="16.5" customHeight="1"/>
    <row r="40" spans="1:36" ht="16.5" customHeight="1"/>
    <row r="41" spans="1:36" ht="16.5" customHeight="1"/>
    <row r="42" spans="1:36" ht="16.5" customHeight="1"/>
    <row r="43" spans="1:36" ht="16.5" customHeight="1"/>
    <row r="44" spans="1:36" ht="16.5" customHeight="1"/>
    <row r="45" spans="1:36" ht="16.5" customHeight="1"/>
    <row r="46" spans="1:36" ht="16.5" customHeight="1"/>
    <row r="47" spans="1:36" ht="16.5" customHeight="1"/>
    <row r="48" spans="1:36" ht="16.5" customHeight="1"/>
    <row r="49" ht="16.5" customHeight="1"/>
    <row r="50" ht="16.5" customHeight="1"/>
  </sheetData>
  <sheetProtection selectLockedCells="1"/>
  <mergeCells count="55">
    <mergeCell ref="T20:V20"/>
    <mergeCell ref="AA20:AC20"/>
    <mergeCell ref="AA21:AC21"/>
    <mergeCell ref="T21:V21"/>
    <mergeCell ref="W26:Y26"/>
    <mergeCell ref="AC26:AD26"/>
    <mergeCell ref="A3:P4"/>
    <mergeCell ref="A10:D10"/>
    <mergeCell ref="A11:D12"/>
    <mergeCell ref="E11:J12"/>
    <mergeCell ref="K11:T12"/>
    <mergeCell ref="G6:I6"/>
    <mergeCell ref="K6:M6"/>
    <mergeCell ref="O10:Q10"/>
    <mergeCell ref="T10:V10"/>
    <mergeCell ref="U12:Z12"/>
    <mergeCell ref="Y10:AA10"/>
    <mergeCell ref="AA11:AJ11"/>
    <mergeCell ref="AA12:AJ12"/>
    <mergeCell ref="A13:D13"/>
    <mergeCell ref="U11:Z11"/>
    <mergeCell ref="AD13:AJ13"/>
    <mergeCell ref="A17:D17"/>
    <mergeCell ref="A18:D18"/>
    <mergeCell ref="A16:D16"/>
    <mergeCell ref="E15:AJ15"/>
    <mergeCell ref="T17:V17"/>
    <mergeCell ref="E13:J13"/>
    <mergeCell ref="N13:S13"/>
    <mergeCell ref="K13:M13"/>
    <mergeCell ref="T13:V13"/>
    <mergeCell ref="W13:AB13"/>
    <mergeCell ref="E14:AJ14"/>
    <mergeCell ref="A19:D19"/>
    <mergeCell ref="I18:K18"/>
    <mergeCell ref="I19:K19"/>
    <mergeCell ref="P18:R18"/>
    <mergeCell ref="P19:R19"/>
    <mergeCell ref="A31:D38"/>
    <mergeCell ref="A20:D21"/>
    <mergeCell ref="A29:D30"/>
    <mergeCell ref="A22:D25"/>
    <mergeCell ref="A26:D27"/>
    <mergeCell ref="A28:D28"/>
    <mergeCell ref="E36:AJ36"/>
    <mergeCell ref="E37:AI37"/>
    <mergeCell ref="E38:AJ38"/>
    <mergeCell ref="F28:K28"/>
    <mergeCell ref="E35:AJ35"/>
    <mergeCell ref="K26:M26"/>
    <mergeCell ref="Q26:R26"/>
    <mergeCell ref="Q22:R22"/>
    <mergeCell ref="Q23:R23"/>
    <mergeCell ref="Q24:R24"/>
    <mergeCell ref="Q25:R25"/>
  </mergeCells>
  <phoneticPr fontId="2"/>
  <conditionalFormatting sqref="P16">
    <cfRule type="expression" dxfId="1" priority="2">
      <formula>#REF!="無し"</formula>
    </cfRule>
  </conditionalFormatting>
  <conditionalFormatting sqref="S16">
    <cfRule type="expression" dxfId="0" priority="1">
      <formula>#REF!="有り"</formula>
    </cfRule>
  </conditionalFormatting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0" tint="-0.14999847407452621"/>
  </sheetPr>
  <dimension ref="B2:C43"/>
  <sheetViews>
    <sheetView workbookViewId="0">
      <selection activeCell="J6" sqref="J6:N6"/>
    </sheetView>
  </sheetViews>
  <sheetFormatPr defaultColWidth="3.125" defaultRowHeight="18.75" customHeight="1"/>
  <cols>
    <col min="1" max="1" width="3.125" style="50"/>
    <col min="2" max="2" width="18.5" style="50" customWidth="1"/>
    <col min="3" max="3" width="18.375" style="50" bestFit="1" customWidth="1"/>
    <col min="4" max="16384" width="3.125" style="50"/>
  </cols>
  <sheetData>
    <row r="2" spans="2:3" ht="18.75" customHeight="1">
      <c r="B2" s="49" t="s">
        <v>69</v>
      </c>
    </row>
    <row r="3" spans="2:3" ht="18.75" customHeight="1">
      <c r="B3" s="51" t="s">
        <v>70</v>
      </c>
      <c r="C3" s="50" t="s">
        <v>71</v>
      </c>
    </row>
    <row r="4" spans="2:3" ht="18.75" customHeight="1">
      <c r="C4" s="50" t="s">
        <v>72</v>
      </c>
    </row>
    <row r="6" spans="2:3" ht="18.75" customHeight="1">
      <c r="B6" s="50" t="s">
        <v>73</v>
      </c>
      <c r="C6" s="50" t="s">
        <v>74</v>
      </c>
    </row>
    <row r="7" spans="2:3" ht="18.75" customHeight="1">
      <c r="C7" s="50" t="s">
        <v>75</v>
      </c>
    </row>
    <row r="8" spans="2:3" ht="18.75" customHeight="1">
      <c r="C8" s="50" t="s">
        <v>76</v>
      </c>
    </row>
    <row r="9" spans="2:3" ht="18.75" customHeight="1">
      <c r="C9" s="50" t="s">
        <v>77</v>
      </c>
    </row>
    <row r="10" spans="2:3" ht="18.75" customHeight="1">
      <c r="C10" s="50" t="s">
        <v>76</v>
      </c>
    </row>
    <row r="12" spans="2:3" ht="18.75" customHeight="1">
      <c r="B12" s="50" t="s">
        <v>78</v>
      </c>
      <c r="C12" s="76">
        <v>100</v>
      </c>
    </row>
    <row r="13" spans="2:3" ht="18.75" customHeight="1">
      <c r="C13" s="76">
        <v>150</v>
      </c>
    </row>
    <row r="14" spans="2:3" ht="18.75" customHeight="1">
      <c r="C14" s="76">
        <v>200</v>
      </c>
    </row>
    <row r="15" spans="2:3" ht="18.75" customHeight="1">
      <c r="C15" s="76">
        <v>250</v>
      </c>
    </row>
    <row r="16" spans="2:3" ht="18.75" customHeight="1">
      <c r="C16" s="76">
        <v>300</v>
      </c>
    </row>
    <row r="17" spans="2:3" ht="18.75" customHeight="1">
      <c r="C17" s="76">
        <v>350</v>
      </c>
    </row>
    <row r="18" spans="2:3" ht="18.75" customHeight="1">
      <c r="C18" s="76">
        <v>400</v>
      </c>
    </row>
    <row r="19" spans="2:3" ht="18.75" customHeight="1">
      <c r="C19" s="76">
        <v>500</v>
      </c>
    </row>
    <row r="20" spans="2:3" ht="18.75" customHeight="1">
      <c r="C20" s="76">
        <v>600</v>
      </c>
    </row>
    <row r="22" spans="2:3" ht="18.75" customHeight="1">
      <c r="B22" s="50" t="s">
        <v>79</v>
      </c>
      <c r="C22" s="50" t="s">
        <v>74</v>
      </c>
    </row>
    <row r="23" spans="2:3" ht="18.75" customHeight="1">
      <c r="C23" s="50" t="s">
        <v>75</v>
      </c>
    </row>
    <row r="25" spans="2:3" ht="18.75" customHeight="1">
      <c r="B25" s="50" t="s">
        <v>78</v>
      </c>
      <c r="C25" s="76">
        <v>100</v>
      </c>
    </row>
    <row r="26" spans="2:3" ht="18.75" customHeight="1">
      <c r="C26" s="76">
        <v>150</v>
      </c>
    </row>
    <row r="27" spans="2:3" ht="18.75" customHeight="1">
      <c r="C27" s="76">
        <v>200</v>
      </c>
    </row>
    <row r="29" spans="2:3" ht="18.75" customHeight="1">
      <c r="B29" s="76" t="s">
        <v>80</v>
      </c>
      <c r="C29" s="50" t="s">
        <v>74</v>
      </c>
    </row>
    <row r="30" spans="2:3" ht="18.75" customHeight="1">
      <c r="C30" s="50" t="s">
        <v>75</v>
      </c>
    </row>
    <row r="32" spans="2:3" ht="18.75" customHeight="1">
      <c r="B32" s="50" t="s">
        <v>78</v>
      </c>
      <c r="C32" s="76">
        <v>100</v>
      </c>
    </row>
    <row r="33" spans="2:3" ht="18.75" customHeight="1">
      <c r="C33" s="76">
        <v>150</v>
      </c>
    </row>
    <row r="34" spans="2:3" ht="18.75" customHeight="1">
      <c r="C34" s="76">
        <v>200</v>
      </c>
    </row>
    <row r="36" spans="2:3" ht="18.75" customHeight="1">
      <c r="B36" s="76" t="s">
        <v>81</v>
      </c>
      <c r="C36" s="50" t="s">
        <v>82</v>
      </c>
    </row>
    <row r="37" spans="2:3" ht="18.75" customHeight="1">
      <c r="C37" s="50" t="s">
        <v>83</v>
      </c>
    </row>
    <row r="39" spans="2:3" ht="18.75" customHeight="1">
      <c r="B39" s="50" t="s">
        <v>84</v>
      </c>
      <c r="C39" s="50" t="s">
        <v>85</v>
      </c>
    </row>
    <row r="40" spans="2:3" ht="18.75" customHeight="1">
      <c r="C40" s="50" t="s">
        <v>86</v>
      </c>
    </row>
    <row r="42" spans="2:3" ht="18.75" customHeight="1">
      <c r="B42" s="50" t="s">
        <v>87</v>
      </c>
      <c r="C42" s="50" t="s">
        <v>25</v>
      </c>
    </row>
    <row r="43" spans="2:3" ht="18.75" customHeight="1">
      <c r="C43" s="50" t="s">
        <v>72</v>
      </c>
    </row>
  </sheetData>
  <sheetProtection algorithmName="SHA-512" hashValue="1k4Q/cCBGCXPOwwhF1qQBHDzZqlQJjFABnabD5wYT/w0ik9+LGZFXxZCu8mk+mS0VET3dpBG4trNHPR7ATFysQ==" saltValue="YH4KmuGNXzCarEeJHGEsyQ==" spinCount="100000" sheet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2024-03-25T07:22:15Z</dcterms:modified>
  <cp:category/>
  <cp:contentStatus/>
</cp:coreProperties>
</file>