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0.151\share\技術管理係\81-1 単品スライド\05 管理課長通知\単品スライド関連様式\"/>
    </mc:Choice>
  </mc:AlternateContent>
  <bookViews>
    <workbookView xWindow="0" yWindow="0" windowWidth="20490" windowHeight="7515" tabRatio="845"/>
  </bookViews>
  <sheets>
    <sheet name="様式13-3" sheetId="4" r:id="rId1"/>
    <sheet name="様式13-3-1" sheetId="7" r:id="rId2"/>
    <sheet name="様式13-3-2" sheetId="3" r:id="rId3"/>
    <sheet name="様式13-3-3" sheetId="9" r:id="rId4"/>
    <sheet name="様式13-3-1【記載例】" sheetId="8" r:id="rId5"/>
    <sheet name="様式13-3-2【記載例】" sheetId="10" r:id="rId6"/>
    <sheet name="様式13-3-3【記載例】" sheetId="5" r:id="rId7"/>
  </sheets>
  <calcPr calcId="162913"/>
</workbook>
</file>

<file path=xl/calcChain.xml><?xml version="1.0" encoding="utf-8"?>
<calcChain xmlns="http://schemas.openxmlformats.org/spreadsheetml/2006/main">
  <c r="L16" i="3" l="1"/>
  <c r="N15" i="3"/>
  <c r="N14" i="3"/>
  <c r="N13" i="3"/>
  <c r="N12" i="3"/>
  <c r="N11" i="3"/>
  <c r="N10" i="3"/>
  <c r="N9" i="3"/>
  <c r="N7" i="3"/>
  <c r="N6" i="3"/>
  <c r="L16" i="10"/>
  <c r="N14" i="10"/>
  <c r="N12" i="10"/>
  <c r="N11" i="10"/>
  <c r="F11" i="10"/>
  <c r="N9" i="10"/>
  <c r="N8" i="10"/>
  <c r="F8" i="10"/>
  <c r="Q34" i="9"/>
  <c r="Q33" i="9"/>
  <c r="Q32" i="9"/>
  <c r="Q31" i="9"/>
  <c r="Q10" i="9"/>
  <c r="Q9" i="9"/>
  <c r="Q8" i="9"/>
  <c r="Q21" i="9"/>
  <c r="Q20" i="9"/>
  <c r="Q30" i="9"/>
  <c r="Q19" i="9"/>
  <c r="Q18" i="9"/>
  <c r="Q7" i="9"/>
  <c r="F40" i="8"/>
  <c r="F41" i="8"/>
  <c r="F42" i="8"/>
  <c r="F43" i="8"/>
  <c r="F44" i="8"/>
  <c r="F45" i="8"/>
  <c r="F46" i="8"/>
  <c r="F47" i="8"/>
  <c r="F48" i="8"/>
  <c r="F49" i="8"/>
  <c r="F50" i="8"/>
  <c r="F51" i="8"/>
  <c r="F30" i="8"/>
  <c r="F31" i="8"/>
  <c r="F32" i="8"/>
  <c r="F33" i="8"/>
  <c r="F34" i="8"/>
  <c r="F22" i="8"/>
  <c r="F28" i="8"/>
  <c r="F26" i="8"/>
  <c r="F25" i="8"/>
  <c r="F24" i="8"/>
  <c r="F23" i="8"/>
  <c r="D53" i="8"/>
  <c r="F52" i="8"/>
  <c r="F39" i="8"/>
  <c r="F38" i="8"/>
  <c r="D36" i="8"/>
  <c r="F35" i="8"/>
  <c r="F29" i="8"/>
  <c r="F27" i="8"/>
  <c r="F21" i="8"/>
  <c r="D53" i="7"/>
  <c r="F52" i="7"/>
  <c r="F51" i="7"/>
  <c r="F50" i="7"/>
  <c r="F46" i="7"/>
  <c r="F45" i="7"/>
  <c r="F44" i="7"/>
  <c r="F40" i="7"/>
  <c r="F39" i="7"/>
  <c r="F38" i="7"/>
  <c r="D36" i="7"/>
  <c r="F35" i="7"/>
  <c r="F34" i="7"/>
  <c r="F33" i="7"/>
  <c r="F30" i="7"/>
  <c r="F29" i="7"/>
  <c r="F28" i="7"/>
  <c r="F27" i="7"/>
  <c r="F21" i="7"/>
  <c r="Q30" i="5"/>
  <c r="Q19" i="5"/>
  <c r="Q18" i="5"/>
  <c r="Q22" i="5"/>
  <c r="Q23" i="5"/>
  <c r="Q7" i="5"/>
  <c r="N8" i="3"/>
  <c r="Q22" i="9" l="1"/>
  <c r="Q23" i="9" s="1"/>
  <c r="F53" i="8"/>
  <c r="F36" i="8"/>
  <c r="F36" i="7"/>
  <c r="F53" i="7"/>
</calcChain>
</file>

<file path=xl/sharedStrings.xml><?xml version="1.0" encoding="utf-8"?>
<sst xmlns="http://schemas.openxmlformats.org/spreadsheetml/2006/main" count="556" uniqueCount="123">
  <si>
    <t>殿</t>
    <rPh sb="0" eb="1">
      <t>ドノ</t>
    </rPh>
    <phoneticPr fontId="2"/>
  </si>
  <si>
    <t>商号または名称</t>
    <rPh sb="0" eb="2">
      <t>ショウゴウ</t>
    </rPh>
    <rPh sb="5" eb="7">
      <t>メイショウ</t>
    </rPh>
    <phoneticPr fontId="2"/>
  </si>
  <si>
    <t>代表者氏名</t>
    <rPh sb="0" eb="3">
      <t>ダイヒョウシャ</t>
    </rPh>
    <rPh sb="3" eb="5">
      <t>シメイ</t>
    </rPh>
    <phoneticPr fontId="2"/>
  </si>
  <si>
    <t>工事名</t>
    <rPh sb="0" eb="3">
      <t>コウジメイ</t>
    </rPh>
    <phoneticPr fontId="2"/>
  </si>
  <si>
    <t>記</t>
    <rPh sb="0" eb="1">
      <t>キ</t>
    </rPh>
    <phoneticPr fontId="2"/>
  </si>
  <si>
    <t>品目</t>
    <rPh sb="0" eb="2">
      <t>ヒンモク</t>
    </rPh>
    <phoneticPr fontId="2"/>
  </si>
  <si>
    <t>規格</t>
    <rPh sb="0" eb="2">
      <t>キカク</t>
    </rPh>
    <phoneticPr fontId="2"/>
  </si>
  <si>
    <t>単位</t>
    <rPh sb="0" eb="2">
      <t>タンイ</t>
    </rPh>
    <phoneticPr fontId="2"/>
  </si>
  <si>
    <t>数量</t>
    <rPh sb="0" eb="2">
      <t>スウリョウ</t>
    </rPh>
    <phoneticPr fontId="2"/>
  </si>
  <si>
    <t>当初単価</t>
    <rPh sb="0" eb="2">
      <t>トウショ</t>
    </rPh>
    <rPh sb="2" eb="4">
      <t>タンカ</t>
    </rPh>
    <phoneticPr fontId="2"/>
  </si>
  <si>
    <t>当初想定金額</t>
    <rPh sb="0" eb="2">
      <t>トウショ</t>
    </rPh>
    <rPh sb="2" eb="4">
      <t>ソウテイ</t>
    </rPh>
    <rPh sb="4" eb="5">
      <t>キン</t>
    </rPh>
    <rPh sb="5" eb="6">
      <t>ガク</t>
    </rPh>
    <phoneticPr fontId="2"/>
  </si>
  <si>
    <t>購入単価</t>
    <rPh sb="0" eb="2">
      <t>コウニュウ</t>
    </rPh>
    <rPh sb="2" eb="4">
      <t>タンカ</t>
    </rPh>
    <phoneticPr fontId="2"/>
  </si>
  <si>
    <t>購入金額</t>
    <rPh sb="0" eb="2">
      <t>コウニュウ</t>
    </rPh>
    <rPh sb="2" eb="4">
      <t>キンガク</t>
    </rPh>
    <phoneticPr fontId="2"/>
  </si>
  <si>
    <t>購入年月</t>
    <rPh sb="0" eb="2">
      <t>コウニュウ</t>
    </rPh>
    <rPh sb="2" eb="3">
      <t>ネン</t>
    </rPh>
    <rPh sb="3" eb="4">
      <t>ガツ</t>
    </rPh>
    <phoneticPr fontId="2"/>
  </si>
  <si>
    <t>差額</t>
    <rPh sb="0" eb="2">
      <t>サガク</t>
    </rPh>
    <phoneticPr fontId="2"/>
  </si>
  <si>
    <t>備考</t>
    <rPh sb="0" eb="2">
      <t>ビコウ</t>
    </rPh>
    <phoneticPr fontId="2"/>
  </si>
  <si>
    <t>（注）１</t>
    <rPh sb="1" eb="2">
      <t>チュウ</t>
    </rPh>
    <phoneticPr fontId="2"/>
  </si>
  <si>
    <t>２</t>
    <phoneticPr fontId="2"/>
  </si>
  <si>
    <t>単品スライド請求額</t>
    <rPh sb="0" eb="2">
      <t>タンピン</t>
    </rPh>
    <rPh sb="6" eb="9">
      <t>セイキュウガク</t>
    </rPh>
    <phoneticPr fontId="2"/>
  </si>
  <si>
    <t>変動額</t>
    <rPh sb="0" eb="2">
      <t>ヘンドウ</t>
    </rPh>
    <rPh sb="2" eb="3">
      <t>ガク</t>
    </rPh>
    <phoneticPr fontId="2"/>
  </si>
  <si>
    <t>記載例</t>
    <rPh sb="0" eb="3">
      <t>キサイレイ</t>
    </rPh>
    <phoneticPr fontId="2"/>
  </si>
  <si>
    <t>２</t>
    <phoneticPr fontId="2"/>
  </si>
  <si>
    <t>３</t>
    <phoneticPr fontId="2"/>
  </si>
  <si>
    <t>　単品スライド条項に伴う請負代金額の変更請求額の内訳は，下記のとおりです。</t>
    <rPh sb="1" eb="3">
      <t>タンピン</t>
    </rPh>
    <rPh sb="7" eb="9">
      <t>ジョウコウ</t>
    </rPh>
    <rPh sb="10" eb="11">
      <t>トモナ</t>
    </rPh>
    <rPh sb="12" eb="14">
      <t>ウケオイ</t>
    </rPh>
    <rPh sb="14" eb="16">
      <t>ダイキン</t>
    </rPh>
    <rPh sb="16" eb="17">
      <t>ガク</t>
    </rPh>
    <rPh sb="18" eb="20">
      <t>ヘンコウ</t>
    </rPh>
    <rPh sb="20" eb="23">
      <t>セイキュウガク</t>
    </rPh>
    <rPh sb="24" eb="26">
      <t>ウチワケ</t>
    </rPh>
    <rPh sb="28" eb="30">
      <t>カキ</t>
    </rPh>
    <phoneticPr fontId="2"/>
  </si>
  <si>
    <t>購入先</t>
    <rPh sb="0" eb="3">
      <t>コウニュウサキ</t>
    </rPh>
    <phoneticPr fontId="2"/>
  </si>
  <si>
    <t>購入先，購入単価，購入数量等を証明できる場合は，その資料（納品書等）を添付の上，併せて監督職員に提出すること。証明できない場合は，概算数量を記載の上，その算出根拠を記した書類を提出すること。</t>
    <rPh sb="0" eb="3">
      <t>コウニュウサキ</t>
    </rPh>
    <rPh sb="4" eb="6">
      <t>コウニュウ</t>
    </rPh>
    <rPh sb="6" eb="8">
      <t>タンカ</t>
    </rPh>
    <rPh sb="9" eb="11">
      <t>コウニュウ</t>
    </rPh>
    <rPh sb="11" eb="13">
      <t>スウリョウ</t>
    </rPh>
    <rPh sb="13" eb="14">
      <t>トウ</t>
    </rPh>
    <rPh sb="15" eb="17">
      <t>ショウメイ</t>
    </rPh>
    <rPh sb="20" eb="22">
      <t>バアイ</t>
    </rPh>
    <rPh sb="26" eb="28">
      <t>シリョウ</t>
    </rPh>
    <rPh sb="29" eb="32">
      <t>ノウヒンショ</t>
    </rPh>
    <rPh sb="32" eb="33">
      <t>トウ</t>
    </rPh>
    <rPh sb="35" eb="37">
      <t>テンプ</t>
    </rPh>
    <rPh sb="38" eb="39">
      <t>ウエ</t>
    </rPh>
    <rPh sb="40" eb="41">
      <t>アワ</t>
    </rPh>
    <rPh sb="43" eb="45">
      <t>カントク</t>
    </rPh>
    <rPh sb="45" eb="47">
      <t>ショクイン</t>
    </rPh>
    <rPh sb="48" eb="50">
      <t>テイシュツ</t>
    </rPh>
    <rPh sb="55" eb="57">
      <t>ショウメイ</t>
    </rPh>
    <rPh sb="61" eb="63">
      <t>バアイ</t>
    </rPh>
    <rPh sb="65" eb="67">
      <t>ガイサン</t>
    </rPh>
    <rPh sb="67" eb="69">
      <t>スウリョウ</t>
    </rPh>
    <rPh sb="70" eb="72">
      <t>キサイ</t>
    </rPh>
    <rPh sb="73" eb="74">
      <t>ウエ</t>
    </rPh>
    <rPh sb="77" eb="79">
      <t>サンシュツ</t>
    </rPh>
    <rPh sb="79" eb="81">
      <t>コンキョ</t>
    </rPh>
    <rPh sb="82" eb="83">
      <t>シル</t>
    </rPh>
    <rPh sb="85" eb="87">
      <t>ショルイ</t>
    </rPh>
    <rPh sb="88" eb="90">
      <t>テイシュツ</t>
    </rPh>
    <phoneticPr fontId="2"/>
  </si>
  <si>
    <t>対象材料は品目毎及び購入年月毎に取りまとめるものとする。なお，とりまとめ数量欄が足りない場合は，複数枚になってもよい。</t>
    <rPh sb="0" eb="2">
      <t>タイショウ</t>
    </rPh>
    <rPh sb="2" eb="4">
      <t>ザイリョウ</t>
    </rPh>
    <rPh sb="5" eb="7">
      <t>ヒンモク</t>
    </rPh>
    <rPh sb="7" eb="8">
      <t>ゴト</t>
    </rPh>
    <rPh sb="8" eb="9">
      <t>オヨ</t>
    </rPh>
    <rPh sb="10" eb="12">
      <t>コウニュウ</t>
    </rPh>
    <rPh sb="12" eb="14">
      <t>ネンゲツ</t>
    </rPh>
    <rPh sb="14" eb="15">
      <t>ゴト</t>
    </rPh>
    <rPh sb="16" eb="17">
      <t>ト</t>
    </rPh>
    <rPh sb="36" eb="38">
      <t>スウリョウ</t>
    </rPh>
    <rPh sb="38" eb="39">
      <t>ラン</t>
    </rPh>
    <rPh sb="40" eb="41">
      <t>タ</t>
    </rPh>
    <rPh sb="44" eb="46">
      <t>バアイ</t>
    </rPh>
    <rPh sb="48" eb="51">
      <t>フクスウマイ</t>
    </rPh>
    <phoneticPr fontId="2"/>
  </si>
  <si>
    <t>変動額から受注者の負担額を差し引いて，単品スライド請求額を算出する計算過程を別紙に記載すること。</t>
    <rPh sb="0" eb="2">
      <t>ヘンドウ</t>
    </rPh>
    <rPh sb="2" eb="3">
      <t>ガク</t>
    </rPh>
    <rPh sb="5" eb="8">
      <t>ジュチュウシャ</t>
    </rPh>
    <rPh sb="9" eb="12">
      <t>フタンガク</t>
    </rPh>
    <rPh sb="13" eb="14">
      <t>サ</t>
    </rPh>
    <rPh sb="15" eb="16">
      <t>ヒ</t>
    </rPh>
    <rPh sb="19" eb="21">
      <t>タンピン</t>
    </rPh>
    <rPh sb="25" eb="28">
      <t>セイキュウガク</t>
    </rPh>
    <rPh sb="29" eb="31">
      <t>サンシュツ</t>
    </rPh>
    <rPh sb="33" eb="35">
      <t>ケイサン</t>
    </rPh>
    <rPh sb="35" eb="37">
      <t>カテイ</t>
    </rPh>
    <rPh sb="38" eb="40">
      <t>ベッシ</t>
    </rPh>
    <rPh sb="41" eb="43">
      <t>キサイ</t>
    </rPh>
    <phoneticPr fontId="2"/>
  </si>
  <si>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2"/>
  </si>
  <si>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7">
      <t>ソウカツ</t>
    </rPh>
    <rPh sb="17" eb="18">
      <t>ヒョウ</t>
    </rPh>
    <phoneticPr fontId="2"/>
  </si>
  <si>
    <t>購入年月</t>
    <rPh sb="0" eb="2">
      <t>コウニュウ</t>
    </rPh>
    <rPh sb="2" eb="4">
      <t>ネンゲツ</t>
    </rPh>
    <phoneticPr fontId="2"/>
  </si>
  <si>
    <t>使用目的</t>
    <rPh sb="0" eb="2">
      <t>シヨウ</t>
    </rPh>
    <rPh sb="2" eb="4">
      <t>モクテキ</t>
    </rPh>
    <phoneticPr fontId="2"/>
  </si>
  <si>
    <t>証明の有無</t>
    <rPh sb="0" eb="2">
      <t>ショウメイ</t>
    </rPh>
    <rPh sb="3" eb="5">
      <t>ウム</t>
    </rPh>
    <phoneticPr fontId="2"/>
  </si>
  <si>
    <t>使用した　建設機械名</t>
    <rPh sb="0" eb="2">
      <t>シヨウ</t>
    </rPh>
    <rPh sb="5" eb="7">
      <t>ケンセツ</t>
    </rPh>
    <rPh sb="7" eb="9">
      <t>キカイ</t>
    </rPh>
    <rPh sb="9" eb="10">
      <t>メイ</t>
    </rPh>
    <phoneticPr fontId="2"/>
  </si>
  <si>
    <t>対象材料は品目毎及び購入年月毎に取りまとめるものとする。なお，とりまとめ数量欄が足りない場合は，複数枚になってもよい。但し，同一品目で同一年月でも複数の単価がある場合は区分するものとする。</t>
    <rPh sb="0" eb="2">
      <t>タイショウ</t>
    </rPh>
    <rPh sb="2" eb="4">
      <t>ザイリョウ</t>
    </rPh>
    <rPh sb="5" eb="7">
      <t>ヒンモク</t>
    </rPh>
    <rPh sb="7" eb="8">
      <t>ゴト</t>
    </rPh>
    <rPh sb="8" eb="9">
      <t>オヨ</t>
    </rPh>
    <rPh sb="10" eb="12">
      <t>コウニュウ</t>
    </rPh>
    <rPh sb="12" eb="14">
      <t>ネンゲツ</t>
    </rPh>
    <rPh sb="14" eb="15">
      <t>ゴト</t>
    </rPh>
    <rPh sb="16" eb="17">
      <t>ト</t>
    </rPh>
    <rPh sb="36" eb="38">
      <t>スウリョウ</t>
    </rPh>
    <rPh sb="38" eb="39">
      <t>ラン</t>
    </rPh>
    <rPh sb="40" eb="41">
      <t>タ</t>
    </rPh>
    <rPh sb="44" eb="46">
      <t>バアイ</t>
    </rPh>
    <rPh sb="48" eb="51">
      <t>フクスウマイ</t>
    </rPh>
    <rPh sb="59" eb="60">
      <t>タダ</t>
    </rPh>
    <rPh sb="62" eb="64">
      <t>ドウイツ</t>
    </rPh>
    <rPh sb="64" eb="66">
      <t>ヒンモク</t>
    </rPh>
    <rPh sb="67" eb="69">
      <t>ドウイツ</t>
    </rPh>
    <rPh sb="69" eb="71">
      <t>ネンゲツ</t>
    </rPh>
    <rPh sb="73" eb="75">
      <t>フクスウ</t>
    </rPh>
    <rPh sb="76" eb="78">
      <t>タンカ</t>
    </rPh>
    <rPh sb="81" eb="83">
      <t>バアイ</t>
    </rPh>
    <rPh sb="84" eb="86">
      <t>クブン</t>
    </rPh>
    <phoneticPr fontId="2"/>
  </si>
  <si>
    <t>また，当該品目が同一月で複数の工種や機械で使用されている場合，監督職員より工種や機械毎等の内訳を提出するよう要求があった場合など，追加資料が必要な場合がある。</t>
    <rPh sb="3" eb="5">
      <t>トウガイ</t>
    </rPh>
    <rPh sb="5" eb="7">
      <t>ヒンモク</t>
    </rPh>
    <rPh sb="8" eb="10">
      <t>ドウイツ</t>
    </rPh>
    <rPh sb="10" eb="11">
      <t>ツキ</t>
    </rPh>
    <rPh sb="12" eb="14">
      <t>フクスウ</t>
    </rPh>
    <rPh sb="15" eb="17">
      <t>コウシュ</t>
    </rPh>
    <rPh sb="18" eb="20">
      <t>キカイ</t>
    </rPh>
    <rPh sb="21" eb="23">
      <t>シヨウ</t>
    </rPh>
    <rPh sb="28" eb="30">
      <t>バアイ</t>
    </rPh>
    <rPh sb="31" eb="33">
      <t>カントク</t>
    </rPh>
    <rPh sb="33" eb="35">
      <t>ショクイン</t>
    </rPh>
    <rPh sb="37" eb="39">
      <t>コウシュ</t>
    </rPh>
    <rPh sb="40" eb="42">
      <t>キカイ</t>
    </rPh>
    <rPh sb="42" eb="43">
      <t>ゴト</t>
    </rPh>
    <rPh sb="43" eb="44">
      <t>トウ</t>
    </rPh>
    <rPh sb="45" eb="47">
      <t>ウチワケ</t>
    </rPh>
    <rPh sb="48" eb="50">
      <t>テイシュツ</t>
    </rPh>
    <rPh sb="54" eb="56">
      <t>ヨウキュウ</t>
    </rPh>
    <rPh sb="60" eb="62">
      <t>バアイ</t>
    </rPh>
    <rPh sb="65" eb="67">
      <t>ツイカ</t>
    </rPh>
    <rPh sb="67" eb="69">
      <t>シリョウ</t>
    </rPh>
    <rPh sb="70" eb="72">
      <t>ヒツヨウ</t>
    </rPh>
    <rPh sb="73" eb="75">
      <t>バアイ</t>
    </rPh>
    <phoneticPr fontId="2"/>
  </si>
  <si>
    <t>軽油</t>
    <rPh sb="0" eb="2">
      <t>ケイユ</t>
    </rPh>
    <phoneticPr fontId="2"/>
  </si>
  <si>
    <t>１．２号</t>
    <rPh sb="3" eb="4">
      <t>ゴウ</t>
    </rPh>
    <phoneticPr fontId="2"/>
  </si>
  <si>
    <t>ℓ</t>
    <phoneticPr fontId="2"/>
  </si>
  <si>
    <t>鹿児島石油</t>
    <rPh sb="0" eb="3">
      <t>カゴシマ</t>
    </rPh>
    <rPh sb="3" eb="5">
      <t>セキユ</t>
    </rPh>
    <phoneticPr fontId="2"/>
  </si>
  <si>
    <t>H20年4月</t>
    <rPh sb="3" eb="4">
      <t>ネン</t>
    </rPh>
    <rPh sb="5" eb="6">
      <t>ガツ</t>
    </rPh>
    <phoneticPr fontId="2"/>
  </si>
  <si>
    <t>現場内重機</t>
    <rPh sb="0" eb="2">
      <t>ゲンバ</t>
    </rPh>
    <rPh sb="2" eb="3">
      <t>ナイ</t>
    </rPh>
    <rPh sb="3" eb="5">
      <t>ジュウキ</t>
    </rPh>
    <phoneticPr fontId="2"/>
  </si>
  <si>
    <t>有</t>
    <rPh sb="0" eb="1">
      <t>ア</t>
    </rPh>
    <phoneticPr fontId="2"/>
  </si>
  <si>
    <t>別添○○</t>
    <rPh sb="0" eb="2">
      <t>ベッテン</t>
    </rPh>
    <phoneticPr fontId="2"/>
  </si>
  <si>
    <t>H20年5月</t>
    <rPh sb="3" eb="4">
      <t>ネン</t>
    </rPh>
    <rPh sb="5" eb="6">
      <t>ガツ</t>
    </rPh>
    <phoneticPr fontId="2"/>
  </si>
  <si>
    <t>H20年6月</t>
    <rPh sb="3" eb="4">
      <t>ネン</t>
    </rPh>
    <rPh sb="5" eb="6">
      <t>ガツ</t>
    </rPh>
    <phoneticPr fontId="2"/>
  </si>
  <si>
    <t>H20年7月</t>
    <rPh sb="3" eb="4">
      <t>ネン</t>
    </rPh>
    <rPh sb="5" eb="6">
      <t>ガツ</t>
    </rPh>
    <phoneticPr fontId="2"/>
  </si>
  <si>
    <t>H20年8月</t>
    <rPh sb="3" eb="4">
      <t>ネン</t>
    </rPh>
    <rPh sb="5" eb="6">
      <t>ガツ</t>
    </rPh>
    <phoneticPr fontId="2"/>
  </si>
  <si>
    <t>H20年9月</t>
    <rPh sb="3" eb="4">
      <t>ネン</t>
    </rPh>
    <rPh sb="5" eb="6">
      <t>ガツ</t>
    </rPh>
    <phoneticPr fontId="2"/>
  </si>
  <si>
    <t>購入数量（証明済み）合計</t>
    <rPh sb="0" eb="2">
      <t>コウニュウ</t>
    </rPh>
    <rPh sb="2" eb="4">
      <t>スウリョウ</t>
    </rPh>
    <rPh sb="5" eb="7">
      <t>ショウメイ</t>
    </rPh>
    <rPh sb="7" eb="8">
      <t>ス</t>
    </rPh>
    <rPh sb="10" eb="12">
      <t>ゴウケイ</t>
    </rPh>
    <phoneticPr fontId="2"/>
  </si>
  <si>
    <t>H20年10月</t>
    <rPh sb="3" eb="4">
      <t>ネン</t>
    </rPh>
    <rPh sb="6" eb="7">
      <t>ガツ</t>
    </rPh>
    <phoneticPr fontId="2"/>
  </si>
  <si>
    <t>現場～○○地先（流用先）運搬</t>
    <rPh sb="0" eb="2">
      <t>ゲンバ</t>
    </rPh>
    <rPh sb="5" eb="6">
      <t>チ</t>
    </rPh>
    <rPh sb="6" eb="7">
      <t>サキ</t>
    </rPh>
    <rPh sb="8" eb="10">
      <t>リュウヨウ</t>
    </rPh>
    <rPh sb="10" eb="11">
      <t>サキ</t>
    </rPh>
    <rPh sb="12" eb="14">
      <t>ウンパン</t>
    </rPh>
    <phoneticPr fontId="2"/>
  </si>
  <si>
    <t>無</t>
    <rPh sb="0" eb="1">
      <t>ナ</t>
    </rPh>
    <phoneticPr fontId="2"/>
  </si>
  <si>
    <t>購入数量（未証明）合計</t>
    <rPh sb="0" eb="2">
      <t>コウニュウ</t>
    </rPh>
    <rPh sb="2" eb="4">
      <t>スウリョウ</t>
    </rPh>
    <rPh sb="5" eb="6">
      <t>ミ</t>
    </rPh>
    <rPh sb="6" eb="8">
      <t>ショウメイ</t>
    </rPh>
    <rPh sb="9" eb="11">
      <t>ゴウケイ</t>
    </rPh>
    <phoneticPr fontId="2"/>
  </si>
  <si>
    <t>各種資機材の材料証明書</t>
    <rPh sb="0" eb="2">
      <t>カクシュ</t>
    </rPh>
    <rPh sb="2" eb="3">
      <t>シ</t>
    </rPh>
    <rPh sb="3" eb="5">
      <t>キザイ</t>
    </rPh>
    <rPh sb="6" eb="8">
      <t>ザイリョウ</t>
    </rPh>
    <rPh sb="8" eb="11">
      <t>ショウメイショ</t>
    </rPh>
    <phoneticPr fontId="2"/>
  </si>
  <si>
    <t>出荷元</t>
    <rPh sb="0" eb="3">
      <t>シュッカモト</t>
    </rPh>
    <phoneticPr fontId="2"/>
  </si>
  <si>
    <t>運搬費の内燃料代</t>
    <rPh sb="0" eb="3">
      <t>ウンパンヒ</t>
    </rPh>
    <rPh sb="4" eb="5">
      <t>ウチ</t>
    </rPh>
    <rPh sb="5" eb="8">
      <t>ネンリョウダイ</t>
    </rPh>
    <phoneticPr fontId="2"/>
  </si>
  <si>
    <t>再生骨材</t>
    <rPh sb="0" eb="2">
      <t>サイセイ</t>
    </rPh>
    <rPh sb="2" eb="4">
      <t>コツザイ</t>
    </rPh>
    <phoneticPr fontId="2"/>
  </si>
  <si>
    <t>40mm</t>
    <phoneticPr fontId="2"/>
  </si>
  <si>
    <r>
      <t>ｍ</t>
    </r>
    <r>
      <rPr>
        <vertAlign val="superscript"/>
        <sz val="10"/>
        <rFont val="ＭＳ ゴシック"/>
        <family val="3"/>
        <charset val="128"/>
      </rPr>
      <t>3</t>
    </r>
    <phoneticPr fontId="2"/>
  </si>
  <si>
    <t>綾織砂利</t>
    <rPh sb="0" eb="2">
      <t>アヤオ</t>
    </rPh>
    <rPh sb="2" eb="4">
      <t>ジャリ</t>
    </rPh>
    <phoneticPr fontId="2"/>
  </si>
  <si>
    <t>H20.4</t>
    <phoneticPr fontId="2"/>
  </si>
  <si>
    <t>1．2号</t>
    <rPh sb="3" eb="4">
      <t>ゴウ</t>
    </rPh>
    <phoneticPr fontId="2"/>
  </si>
  <si>
    <t>黒川石油</t>
    <rPh sb="0" eb="2">
      <t>クロカワ</t>
    </rPh>
    <rPh sb="2" eb="4">
      <t>セキユ</t>
    </rPh>
    <phoneticPr fontId="2"/>
  </si>
  <si>
    <t>H20.7</t>
    <phoneticPr fontId="2"/>
  </si>
  <si>
    <t>重建設機械</t>
    <rPh sb="0" eb="1">
      <t>オモ</t>
    </rPh>
    <rPh sb="1" eb="3">
      <t>ケンセツ</t>
    </rPh>
    <rPh sb="3" eb="5">
      <t>キカイ</t>
    </rPh>
    <phoneticPr fontId="2"/>
  </si>
  <si>
    <t>BD21t級</t>
    <rPh sb="5" eb="6">
      <t>キュウ</t>
    </rPh>
    <phoneticPr fontId="2"/>
  </si>
  <si>
    <t>回</t>
    <rPh sb="0" eb="1">
      <t>カイ</t>
    </rPh>
    <phoneticPr fontId="2"/>
  </si>
  <si>
    <t>－</t>
    <phoneticPr fontId="2"/>
  </si>
  <si>
    <t>平田リース</t>
    <rPh sb="0" eb="2">
      <t>ヒラタ</t>
    </rPh>
    <phoneticPr fontId="2"/>
  </si>
  <si>
    <t>H20.8</t>
    <phoneticPr fontId="2"/>
  </si>
  <si>
    <t>松山石油</t>
    <rPh sb="0" eb="2">
      <t>マツヤマ</t>
    </rPh>
    <rPh sb="2" eb="4">
      <t>セキユ</t>
    </rPh>
    <phoneticPr fontId="2"/>
  </si>
  <si>
    <t>計</t>
    <rPh sb="0" eb="1">
      <t>ケイ</t>
    </rPh>
    <phoneticPr fontId="2"/>
  </si>
  <si>
    <t>建設機械の貨物自動車等による運搬にかかる運搬金額計算総括表（提出資料）</t>
    <rPh sb="0" eb="2">
      <t>ケンセツ</t>
    </rPh>
    <rPh sb="2" eb="4">
      <t>キカイ</t>
    </rPh>
    <rPh sb="5" eb="7">
      <t>カモツ</t>
    </rPh>
    <rPh sb="7" eb="10">
      <t>ジドウシャ</t>
    </rPh>
    <rPh sb="10" eb="11">
      <t>トウ</t>
    </rPh>
    <rPh sb="14" eb="16">
      <t>ウンパン</t>
    </rPh>
    <rPh sb="20" eb="22">
      <t>ウンパン</t>
    </rPh>
    <rPh sb="22" eb="24">
      <t>キンガク</t>
    </rPh>
    <rPh sb="24" eb="26">
      <t>ケイサン</t>
    </rPh>
    <rPh sb="26" eb="28">
      <t>ソウカツ</t>
    </rPh>
    <rPh sb="28" eb="29">
      <t>ヒョウ</t>
    </rPh>
    <rPh sb="30" eb="32">
      <t>テイシュツ</t>
    </rPh>
    <rPh sb="32" eb="34">
      <t>シリョウ</t>
    </rPh>
    <phoneticPr fontId="2"/>
  </si>
  <si>
    <t>建設機械名・規格</t>
    <rPh sb="0" eb="2">
      <t>ケンセツ</t>
    </rPh>
    <rPh sb="2" eb="4">
      <t>キカイ</t>
    </rPh>
    <rPh sb="4" eb="5">
      <t>メイ</t>
    </rPh>
    <rPh sb="6" eb="8">
      <t>キカク</t>
    </rPh>
    <phoneticPr fontId="2"/>
  </si>
  <si>
    <t>路面切削機</t>
    <rPh sb="0" eb="2">
      <t>ロメン</t>
    </rPh>
    <rPh sb="2" eb="4">
      <t>セッサク</t>
    </rPh>
    <rPh sb="4" eb="5">
      <t>キ</t>
    </rPh>
    <phoneticPr fontId="2"/>
  </si>
  <si>
    <t>機械搬入所在地</t>
    <rPh sb="0" eb="2">
      <t>キカイ</t>
    </rPh>
    <rPh sb="2" eb="4">
      <t>ハンニュウ</t>
    </rPh>
    <rPh sb="4" eb="7">
      <t>ショザイチ</t>
    </rPh>
    <phoneticPr fontId="2"/>
  </si>
  <si>
    <t>現場所在地</t>
    <rPh sb="0" eb="2">
      <t>ゲンバ</t>
    </rPh>
    <rPh sb="2" eb="5">
      <t>ショザイチ</t>
    </rPh>
    <phoneticPr fontId="2"/>
  </si>
  <si>
    <t>鹿児島市山下町</t>
    <rPh sb="0" eb="4">
      <t>カゴシマシ</t>
    </rPh>
    <rPh sb="4" eb="7">
      <t>ヤマシタチョウ</t>
    </rPh>
    <phoneticPr fontId="2"/>
  </si>
  <si>
    <t>運搬車両</t>
    <rPh sb="0" eb="2">
      <t>ウンパン</t>
    </rPh>
    <rPh sb="2" eb="4">
      <t>シャリョウ</t>
    </rPh>
    <phoneticPr fontId="2"/>
  </si>
  <si>
    <t>機械名</t>
    <rPh sb="0" eb="2">
      <t>キカイ</t>
    </rPh>
    <rPh sb="2" eb="3">
      <t>メイ</t>
    </rPh>
    <phoneticPr fontId="2"/>
  </si>
  <si>
    <t>ｔ積</t>
    <rPh sb="1" eb="2">
      <t>ツ</t>
    </rPh>
    <phoneticPr fontId="2"/>
  </si>
  <si>
    <t>運搬距離</t>
    <rPh sb="0" eb="2">
      <t>ウンパン</t>
    </rPh>
    <rPh sb="2" eb="4">
      <t>キョリ</t>
    </rPh>
    <phoneticPr fontId="2"/>
  </si>
  <si>
    <t>積載重量</t>
    <rPh sb="0" eb="2">
      <t>セキサイ</t>
    </rPh>
    <rPh sb="2" eb="4">
      <t>ジュウリョウ</t>
    </rPh>
    <phoneticPr fontId="2"/>
  </si>
  <si>
    <t>運賃</t>
    <rPh sb="0" eb="2">
      <t>ウンチン</t>
    </rPh>
    <phoneticPr fontId="2"/>
  </si>
  <si>
    <t>基本運賃</t>
    <rPh sb="0" eb="2">
      <t>キホン</t>
    </rPh>
    <rPh sb="2" eb="4">
      <t>ウンチン</t>
    </rPh>
    <phoneticPr fontId="2"/>
  </si>
  <si>
    <t>特大品</t>
    <rPh sb="0" eb="2">
      <t>トクダイ</t>
    </rPh>
    <rPh sb="2" eb="3">
      <t>ヒン</t>
    </rPh>
    <phoneticPr fontId="2"/>
  </si>
  <si>
    <t>悪路</t>
    <rPh sb="0" eb="2">
      <t>アクロ</t>
    </rPh>
    <phoneticPr fontId="2"/>
  </si>
  <si>
    <t>早朝深夜</t>
    <rPh sb="0" eb="2">
      <t>ソウチョウ</t>
    </rPh>
    <rPh sb="2" eb="4">
      <t>シンヤ</t>
    </rPh>
    <phoneticPr fontId="2"/>
  </si>
  <si>
    <t>冬期割増</t>
    <rPh sb="0" eb="2">
      <t>トウキ</t>
    </rPh>
    <rPh sb="2" eb="4">
      <t>ワリマシ</t>
    </rPh>
    <phoneticPr fontId="2"/>
  </si>
  <si>
    <t>地区割増　・その他</t>
    <rPh sb="0" eb="2">
      <t>チク</t>
    </rPh>
    <rPh sb="2" eb="4">
      <t>ワリマシ</t>
    </rPh>
    <rPh sb="8" eb="9">
      <t>タ</t>
    </rPh>
    <phoneticPr fontId="2"/>
  </si>
  <si>
    <t>合計</t>
    <rPh sb="0" eb="2">
      <t>ゴウケイ</t>
    </rPh>
    <phoneticPr fontId="2"/>
  </si>
  <si>
    <t>機械搬出場所</t>
    <rPh sb="0" eb="2">
      <t>キカイ</t>
    </rPh>
    <rPh sb="2" eb="4">
      <t>ハンシュツ</t>
    </rPh>
    <rPh sb="4" eb="6">
      <t>バショ</t>
    </rPh>
    <phoneticPr fontId="2"/>
  </si>
  <si>
    <t>鹿児島市甲突町</t>
    <rPh sb="0" eb="4">
      <t>カゴシマシ</t>
    </rPh>
    <rPh sb="4" eb="7">
      <t>コウツキチョウ</t>
    </rPh>
    <phoneticPr fontId="2"/>
  </si>
  <si>
    <t>×（</t>
    <phoneticPr fontId="2"/>
  </si>
  <si>
    <t>＋</t>
    <phoneticPr fontId="2"/>
  </si>
  <si>
    <t>）＋</t>
    <phoneticPr fontId="2"/>
  </si>
  <si>
    <t>＝</t>
    <phoneticPr fontId="2"/>
  </si>
  <si>
    <t>km</t>
    <phoneticPr fontId="2"/>
  </si>
  <si>
    <t>ｔ</t>
    <phoneticPr fontId="2"/>
  </si>
  <si>
    <t>セミトレーラ</t>
    <phoneticPr fontId="2"/>
  </si>
  <si>
    <t>鹿児島市　　　鴨池新町</t>
    <rPh sb="0" eb="4">
      <t>カゴシマシ</t>
    </rPh>
    <rPh sb="7" eb="9">
      <t>カモイケ</t>
    </rPh>
    <rPh sb="9" eb="11">
      <t>シンマチ</t>
    </rPh>
    <phoneticPr fontId="2"/>
  </si>
  <si>
    <t>重建設機械の分解，組立及び輸送にかかる運搬金額計算総括表（提出資料）</t>
    <rPh sb="0" eb="1">
      <t>ジュウ</t>
    </rPh>
    <rPh sb="1" eb="3">
      <t>ケンセツ</t>
    </rPh>
    <rPh sb="3" eb="5">
      <t>キカイ</t>
    </rPh>
    <rPh sb="6" eb="8">
      <t>ブンカイ</t>
    </rPh>
    <rPh sb="9" eb="10">
      <t>ク</t>
    </rPh>
    <rPh sb="10" eb="11">
      <t>タ</t>
    </rPh>
    <rPh sb="11" eb="12">
      <t>オヨ</t>
    </rPh>
    <rPh sb="13" eb="15">
      <t>ユソウ</t>
    </rPh>
    <rPh sb="19" eb="21">
      <t>ウンパン</t>
    </rPh>
    <rPh sb="21" eb="23">
      <t>キンガク</t>
    </rPh>
    <rPh sb="23" eb="25">
      <t>ケイサン</t>
    </rPh>
    <rPh sb="25" eb="27">
      <t>ソウカツ</t>
    </rPh>
    <rPh sb="27" eb="28">
      <t>ヒョウ</t>
    </rPh>
    <rPh sb="29" eb="31">
      <t>テイシュツ</t>
    </rPh>
    <rPh sb="31" eb="33">
      <t>シリョウ</t>
    </rPh>
    <phoneticPr fontId="2"/>
  </si>
  <si>
    <t>ブルドーザ　２１ｔ級</t>
    <rPh sb="9" eb="10">
      <t>キュウ</t>
    </rPh>
    <phoneticPr fontId="2"/>
  </si>
  <si>
    <t>トラック</t>
    <phoneticPr fontId="2"/>
  </si>
  <si>
    <t>合計往復</t>
    <rPh sb="0" eb="2">
      <t>ゴウケイ</t>
    </rPh>
    <rPh sb="2" eb="4">
      <t>オウフク</t>
    </rPh>
    <phoneticPr fontId="2"/>
  </si>
  <si>
    <t>仮設材（鋼矢板，Ｈ形鋼，覆工板等）の運搬にかかる運搬金額計算総括表（提出資料）</t>
    <rPh sb="0" eb="3">
      <t>カセツザイ</t>
    </rPh>
    <rPh sb="4" eb="5">
      <t>コウ</t>
    </rPh>
    <rPh sb="5" eb="7">
      <t>ヤイタ</t>
    </rPh>
    <rPh sb="9" eb="11">
      <t>カタコウ</t>
    </rPh>
    <rPh sb="12" eb="13">
      <t>オオ</t>
    </rPh>
    <rPh sb="13" eb="14">
      <t>コウ</t>
    </rPh>
    <rPh sb="14" eb="15">
      <t>イタ</t>
    </rPh>
    <rPh sb="15" eb="16">
      <t>トウ</t>
    </rPh>
    <rPh sb="18" eb="20">
      <t>ウンパン</t>
    </rPh>
    <rPh sb="24" eb="26">
      <t>ウンパン</t>
    </rPh>
    <rPh sb="26" eb="28">
      <t>キンガク</t>
    </rPh>
    <rPh sb="28" eb="30">
      <t>ケイサン</t>
    </rPh>
    <rPh sb="30" eb="32">
      <t>ソウカツ</t>
    </rPh>
    <rPh sb="32" eb="33">
      <t>ヒョウ</t>
    </rPh>
    <rPh sb="34" eb="36">
      <t>テイシュツ</t>
    </rPh>
    <rPh sb="36" eb="38">
      <t>シリョウ</t>
    </rPh>
    <phoneticPr fontId="2"/>
  </si>
  <si>
    <t>台</t>
    <rPh sb="0" eb="1">
      <t>ダイ</t>
    </rPh>
    <phoneticPr fontId="2"/>
  </si>
  <si>
    <t>数量(t)</t>
    <rPh sb="0" eb="2">
      <t>スウリョウ</t>
    </rPh>
    <phoneticPr fontId="2"/>
  </si>
  <si>
    <t>×</t>
    <phoneticPr fontId="2"/>
  </si>
  <si>
    <t>受注者</t>
    <rPh sb="0" eb="3">
      <t>ジュチュウシャ</t>
    </rPh>
    <phoneticPr fontId="2"/>
  </si>
  <si>
    <t>令和　　年　　月　　日</t>
    <rPh sb="0" eb="2">
      <t>レイワ</t>
    </rPh>
    <rPh sb="4" eb="5">
      <t>ネン</t>
    </rPh>
    <rPh sb="7" eb="8">
      <t>ツキ</t>
    </rPh>
    <rPh sb="10" eb="11">
      <t>ニチ</t>
    </rPh>
    <phoneticPr fontId="2"/>
  </si>
  <si>
    <t>　鹿児島市長</t>
    <rPh sb="1" eb="4">
      <t>カゴシマ</t>
    </rPh>
    <rPh sb="4" eb="6">
      <t>シチョウ</t>
    </rPh>
    <phoneticPr fontId="2"/>
  </si>
  <si>
    <t>　令和　　年　　月　　日付けで通知のあった請負代金額の変更に必要な価格等について，下記のとおり資料を提出します。</t>
    <rPh sb="1" eb="3">
      <t>レイワ</t>
    </rPh>
    <rPh sb="5" eb="6">
      <t>ネン</t>
    </rPh>
    <rPh sb="8" eb="9">
      <t>ツキ</t>
    </rPh>
    <rPh sb="11" eb="12">
      <t>ニチ</t>
    </rPh>
    <rPh sb="12" eb="13">
      <t>ツ</t>
    </rPh>
    <rPh sb="15" eb="17">
      <t>ツウチ</t>
    </rPh>
    <rPh sb="21" eb="23">
      <t>ウケオイ</t>
    </rPh>
    <rPh sb="23" eb="25">
      <t>ダイキン</t>
    </rPh>
    <rPh sb="25" eb="26">
      <t>ガク</t>
    </rPh>
    <rPh sb="27" eb="29">
      <t>ヘンコウ</t>
    </rPh>
    <rPh sb="30" eb="32">
      <t>ヒツヨウ</t>
    </rPh>
    <rPh sb="33" eb="35">
      <t>カカク</t>
    </rPh>
    <rPh sb="35" eb="36">
      <t>トウ</t>
    </rPh>
    <rPh sb="41" eb="43">
      <t>カキ</t>
    </rPh>
    <rPh sb="47" eb="49">
      <t>シリョウ</t>
    </rPh>
    <rPh sb="50" eb="52">
      <t>テイシュツ</t>
    </rPh>
    <phoneticPr fontId="2"/>
  </si>
  <si>
    <t>ℓ</t>
  </si>
  <si>
    <t>様式１３－３</t>
    <rPh sb="0" eb="2">
      <t>ヨウシキ</t>
    </rPh>
    <phoneticPr fontId="2"/>
  </si>
  <si>
    <t>様式１３－３－１</t>
    <rPh sb="0" eb="2">
      <t>ヨウシキ</t>
    </rPh>
    <phoneticPr fontId="2"/>
  </si>
  <si>
    <t>様式１３－３－２</t>
    <rPh sb="0" eb="2">
      <t>ヨウシキ</t>
    </rPh>
    <phoneticPr fontId="2"/>
  </si>
  <si>
    <t>様式１３－３－３</t>
    <rPh sb="0" eb="2">
      <t>ヨウシキ</t>
    </rPh>
    <phoneticPr fontId="2"/>
  </si>
  <si>
    <t>様式１３－３－３【記載例】</t>
    <rPh sb="0" eb="2">
      <t>ヨウシキ</t>
    </rPh>
    <rPh sb="9" eb="12">
      <t>キサイレイ</t>
    </rPh>
    <phoneticPr fontId="2"/>
  </si>
  <si>
    <t>様式１３－３－２【記載例】</t>
    <rPh sb="0" eb="2">
      <t>ヨウシキ</t>
    </rPh>
    <rPh sb="9" eb="12">
      <t>キサイレイ</t>
    </rPh>
    <phoneticPr fontId="2"/>
  </si>
  <si>
    <t>様式１３－３－１【記載例】</t>
    <rPh sb="0" eb="2">
      <t>ヨウシキ</t>
    </rPh>
    <rPh sb="9" eb="12">
      <t>キサイレイ</t>
    </rPh>
    <phoneticPr fontId="2"/>
  </si>
  <si>
    <t>同一の品目で同一年月でも複数の単価がある場合や購入先が異なる場合は、区分するものとする。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</si>
</sst>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_ ;[Red]\-#,##0.0\ "/>
    <numFmt numFmtId="178" formatCode="#,##0;&quot;▲ &quot;#,##0"/>
  </numFmts>
  <fonts count="11" x14ac:knownFonts="1">
    <font>
      <sz val="12"/>
      <name val="ＭＳ 明朝"/>
      <family val="1"/>
      <charset val="128"/>
    </font>
    <font>
      <sz val="12"/>
      <name val="ＭＳ 明朝"/>
      <family val="1"/>
      <charset val="128"/>
    </font>
    <font>
      <sz val="6"/>
      <name val="ＭＳ 明朝"/>
      <family val="1"/>
      <charset val="128"/>
    </font>
    <font>
      <sz val="12"/>
      <name val="ＭＳ ゴシック"/>
      <family val="3"/>
      <charset val="128"/>
    </font>
    <font>
      <sz val="16"/>
      <name val="ＭＳ ゴシック"/>
      <family val="3"/>
      <charset val="128"/>
    </font>
    <font>
      <sz val="10.5"/>
      <name val="ＭＳ ゴシック"/>
      <family val="3"/>
      <charset val="128"/>
    </font>
    <font>
      <sz val="9"/>
      <name val="ＭＳ ゴシック"/>
      <family val="3"/>
      <charset val="128"/>
    </font>
    <font>
      <vertAlign val="superscript"/>
      <sz val="10"/>
      <name val="ＭＳ ゴシック"/>
      <family val="3"/>
      <charset val="128"/>
    </font>
    <font>
      <sz val="10"/>
      <name val="ＭＳ ゴシック"/>
      <family val="3"/>
      <charset val="128"/>
    </font>
    <font>
      <b/>
      <sz val="10"/>
      <color rgb="FFFF0000"/>
      <name val="ＭＳ ゴシック"/>
      <family val="3"/>
      <charset val="128"/>
    </font>
    <font>
      <b/>
      <sz val="12"/>
      <color rgb="FFFF0000"/>
      <name val="ＭＳ 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2" xfId="0" applyFont="1" applyBorder="1">
      <alignment vertical="center"/>
    </xf>
    <xf numFmtId="0" fontId="5" fillId="0" borderId="0" xfId="0" applyFont="1" applyAlignment="1">
      <alignment horizontal="right" vertical="center"/>
    </xf>
    <xf numFmtId="0" fontId="5" fillId="0" borderId="0" xfId="0" applyFont="1">
      <alignment vertical="center"/>
    </xf>
    <xf numFmtId="0" fontId="5" fillId="0" borderId="0" xfId="0" quotePrefix="1" applyFont="1" applyAlignment="1">
      <alignment horizontal="right" vertical="center"/>
    </xf>
    <xf numFmtId="0" fontId="3" fillId="0" borderId="0" xfId="0" applyFont="1" applyAlignment="1">
      <alignment horizontal="center" vertical="center"/>
    </xf>
    <xf numFmtId="0" fontId="3" fillId="0" borderId="3" xfId="0" applyFont="1" applyBorder="1" applyAlignment="1">
      <alignment horizontal="distributed" vertical="center" justifyLastLine="1"/>
    </xf>
    <xf numFmtId="0" fontId="3" fillId="0" borderId="3" xfId="0" applyFont="1" applyBorder="1" applyAlignment="1">
      <alignment horizontal="center" vertical="center" wrapText="1"/>
    </xf>
    <xf numFmtId="38" fontId="3" fillId="0" borderId="1" xfId="1" applyFont="1" applyBorder="1">
      <alignment vertical="center"/>
    </xf>
    <xf numFmtId="0" fontId="3" fillId="0" borderId="1" xfId="0" applyFont="1" applyBorder="1" applyAlignment="1">
      <alignment horizontal="center" vertical="center"/>
    </xf>
    <xf numFmtId="38" fontId="3" fillId="0" borderId="1" xfId="0" applyNumberFormat="1" applyFont="1" applyBorder="1">
      <alignment vertical="center"/>
    </xf>
    <xf numFmtId="176" fontId="3" fillId="0" borderId="1" xfId="0" applyNumberFormat="1" applyFont="1" applyBorder="1">
      <alignment vertical="center"/>
    </xf>
    <xf numFmtId="177" fontId="3" fillId="0" borderId="1" xfId="1" applyNumberFormat="1"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38" fontId="3" fillId="0" borderId="1" xfId="1" applyFont="1" applyBorder="1" applyAlignment="1">
      <alignment horizontal="center" vertical="center"/>
    </xf>
    <xf numFmtId="176" fontId="3" fillId="0" borderId="1" xfId="0" applyNumberFormat="1" applyFont="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3" fillId="0" borderId="3" xfId="0" applyFont="1" applyBorder="1" applyAlignment="1">
      <alignment horizontal="distributed" vertical="center" wrapText="1" justifyLastLine="1"/>
    </xf>
    <xf numFmtId="0" fontId="3" fillId="0" borderId="6" xfId="0" applyFont="1" applyBorder="1" applyAlignment="1">
      <alignment horizontal="distributed" vertical="center" justifyLastLine="1"/>
    </xf>
    <xf numFmtId="38" fontId="3" fillId="0" borderId="1" xfId="1" applyFont="1" applyBorder="1" applyAlignment="1">
      <alignment horizontal="right" vertical="center"/>
    </xf>
    <xf numFmtId="0" fontId="3" fillId="0" borderId="1" xfId="0" applyFont="1" applyBorder="1" applyAlignment="1">
      <alignment horizontal="right" vertical="center"/>
    </xf>
    <xf numFmtId="0" fontId="6" fillId="0" borderId="1" xfId="0" applyFont="1" applyBorder="1" applyAlignment="1">
      <alignment horizontal="center" vertical="center" wrapText="1"/>
    </xf>
    <xf numFmtId="0" fontId="3" fillId="0" borderId="1" xfId="0" applyFont="1" applyBorder="1" applyAlignment="1">
      <alignment vertical="center" shrinkToFit="1"/>
    </xf>
    <xf numFmtId="0" fontId="3" fillId="0" borderId="1" xfId="0" applyFont="1" applyBorder="1" applyAlignment="1">
      <alignment horizontal="center" vertical="center" shrinkToFit="1"/>
    </xf>
    <xf numFmtId="0" fontId="8" fillId="0" borderId="0" xfId="0" applyFont="1">
      <alignment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8" xfId="0" applyFont="1" applyBorder="1" applyAlignment="1">
      <alignment horizontal="center" vertical="center"/>
    </xf>
    <xf numFmtId="0" fontId="8" fillId="0" borderId="8" xfId="0" applyFont="1" applyBorder="1">
      <alignment vertical="center"/>
    </xf>
    <xf numFmtId="0" fontId="8" fillId="0" borderId="5" xfId="0" applyFont="1" applyBorder="1">
      <alignment vertical="center"/>
    </xf>
    <xf numFmtId="38" fontId="8" fillId="0" borderId="5" xfId="1" applyFont="1" applyBorder="1">
      <alignment vertical="center"/>
    </xf>
    <xf numFmtId="38" fontId="8" fillId="0" borderId="1" xfId="1" applyFont="1" applyBorder="1">
      <alignment vertical="center"/>
    </xf>
    <xf numFmtId="38" fontId="8" fillId="0" borderId="1" xfId="0" applyNumberFormat="1" applyFont="1" applyBorder="1">
      <alignment vertical="center"/>
    </xf>
    <xf numFmtId="0" fontId="3" fillId="0" borderId="1" xfId="0" applyFont="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9" xfId="0" applyFont="1" applyBorder="1">
      <alignmen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38" fontId="3" fillId="0" borderId="6" xfId="1" applyFont="1" applyBorder="1" applyAlignment="1">
      <alignment horizontal="right" vertical="center"/>
    </xf>
    <xf numFmtId="0" fontId="3" fillId="0" borderId="6" xfId="0" applyFont="1" applyBorder="1" applyAlignment="1">
      <alignment horizontal="right" vertical="center"/>
    </xf>
    <xf numFmtId="0" fontId="3" fillId="0" borderId="17" xfId="0" applyFont="1" applyBorder="1">
      <alignment vertical="center"/>
    </xf>
    <xf numFmtId="0" fontId="3" fillId="0" borderId="16" xfId="0" applyFont="1" applyBorder="1">
      <alignment vertical="center"/>
    </xf>
    <xf numFmtId="38" fontId="3" fillId="0" borderId="21" xfId="0" applyNumberFormat="1" applyFont="1" applyBorder="1">
      <alignment vertical="center"/>
    </xf>
    <xf numFmtId="0" fontId="3" fillId="0" borderId="21" xfId="0" applyFont="1" applyBorder="1">
      <alignment vertical="center"/>
    </xf>
    <xf numFmtId="0" fontId="3" fillId="0" borderId="22" xfId="0" applyFont="1" applyBorder="1">
      <alignment vertical="center"/>
    </xf>
    <xf numFmtId="178" fontId="3" fillId="0" borderId="2" xfId="0" applyNumberFormat="1" applyFont="1" applyBorder="1">
      <alignment vertical="center"/>
    </xf>
    <xf numFmtId="178" fontId="3" fillId="0" borderId="1" xfId="0" applyNumberFormat="1" applyFont="1" applyBorder="1">
      <alignment vertical="center"/>
    </xf>
    <xf numFmtId="178" fontId="3" fillId="0" borderId="1"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21" xfId="0" applyNumberFormat="1" applyFont="1" applyBorder="1">
      <alignment vertical="center"/>
    </xf>
    <xf numFmtId="178" fontId="3" fillId="0" borderId="1" xfId="1" applyNumberFormat="1" applyFont="1" applyBorder="1" applyAlignment="1">
      <alignment vertical="center"/>
    </xf>
    <xf numFmtId="178" fontId="3" fillId="0" borderId="1" xfId="0" applyNumberFormat="1" applyFont="1" applyBorder="1" applyAlignment="1">
      <alignment vertical="center"/>
    </xf>
    <xf numFmtId="178" fontId="3" fillId="0" borderId="6" xfId="0" applyNumberFormat="1" applyFont="1" applyBorder="1" applyAlignment="1">
      <alignment vertical="center"/>
    </xf>
    <xf numFmtId="178" fontId="3" fillId="0" borderId="21" xfId="0" applyNumberFormat="1" applyFont="1" applyBorder="1" applyAlignment="1">
      <alignment vertical="center"/>
    </xf>
    <xf numFmtId="178" fontId="3" fillId="0" borderId="2" xfId="0" applyNumberFormat="1" applyFont="1" applyBorder="1" applyAlignment="1">
      <alignment vertical="center"/>
    </xf>
    <xf numFmtId="178" fontId="3" fillId="0" borderId="6" xfId="1" applyNumberFormat="1" applyFont="1" applyBorder="1" applyAlignment="1">
      <alignment vertical="center"/>
    </xf>
    <xf numFmtId="0" fontId="5" fillId="0" borderId="11" xfId="0" applyFont="1"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9" xfId="0" applyFont="1" applyBorder="1" applyAlignment="1">
      <alignment vertical="center"/>
    </xf>
    <xf numFmtId="0" fontId="3" fillId="0" borderId="9" xfId="0" applyFont="1" applyBorder="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5"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5" fillId="0" borderId="0" xfId="0" applyFont="1" applyAlignment="1">
      <alignment vertical="center" wrapText="1"/>
    </xf>
    <xf numFmtId="0" fontId="3" fillId="0" borderId="1" xfId="0" applyFont="1" applyBorder="1" applyAlignment="1">
      <alignment horizontal="center" vertical="center" justifyLastLine="1"/>
    </xf>
    <xf numFmtId="0" fontId="3" fillId="0" borderId="6" xfId="0" applyFont="1" applyBorder="1" applyAlignment="1">
      <alignment horizontal="center" vertical="center" justifyLastLine="1"/>
    </xf>
    <xf numFmtId="0" fontId="8" fillId="0" borderId="0" xfId="0" applyFont="1" applyAlignment="1">
      <alignment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38" fontId="8" fillId="0" borderId="12" xfId="1" applyFont="1" applyBorder="1" applyAlignment="1">
      <alignment horizontal="center" vertical="center"/>
    </xf>
    <xf numFmtId="38" fontId="8" fillId="0" borderId="5" xfId="1" applyFont="1" applyBorder="1" applyAlignment="1">
      <alignment horizontal="center" vertical="center"/>
    </xf>
    <xf numFmtId="0" fontId="8" fillId="0" borderId="12" xfId="0" applyFont="1" applyBorder="1" applyAlignment="1">
      <alignment horizontal="center" vertical="center"/>
    </xf>
    <xf numFmtId="0" fontId="10" fillId="0" borderId="0" xfId="0" applyFont="1" applyAlignment="1">
      <alignment vertical="center"/>
    </xf>
    <xf numFmtId="0" fontId="9" fillId="0" borderId="0" xfId="0" applyFont="1" applyAlignment="1">
      <alignment vertical="center"/>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view="pageBreakPreview" topLeftCell="A55" zoomScaleNormal="100" workbookViewId="0">
      <selection activeCell="B68" sqref="B68"/>
    </sheetView>
  </sheetViews>
  <sheetFormatPr defaultRowHeight="14.25" x14ac:dyDescent="0.15"/>
  <cols>
    <col min="1" max="2" width="15.625" style="1" customWidth="1"/>
    <col min="3" max="3" width="5.5" style="1" customWidth="1"/>
    <col min="4" max="4" width="9" style="1"/>
    <col min="5" max="5" width="13.875" style="1" bestFit="1" customWidth="1"/>
    <col min="6" max="7" width="12.75" style="1" bestFit="1" customWidth="1"/>
    <col min="8" max="8" width="12.75" style="1" customWidth="1"/>
    <col min="9" max="9" width="12.75" style="1" bestFit="1" customWidth="1"/>
    <col min="10" max="10" width="9" style="1"/>
    <col min="11" max="11" width="12.75" style="1" bestFit="1" customWidth="1"/>
    <col min="12" max="16384" width="9" style="1"/>
  </cols>
  <sheetData>
    <row r="1" spans="1:12" ht="18" customHeight="1" x14ac:dyDescent="0.15">
      <c r="A1" s="72" t="s">
        <v>115</v>
      </c>
      <c r="B1" s="72"/>
      <c r="C1" s="72"/>
      <c r="D1" s="72"/>
      <c r="E1" s="72"/>
      <c r="F1" s="72"/>
      <c r="G1" s="72"/>
      <c r="H1" s="72"/>
      <c r="I1" s="72"/>
      <c r="J1" s="72"/>
      <c r="K1" s="72"/>
      <c r="L1" s="72"/>
    </row>
    <row r="2" spans="1:12" ht="18" customHeight="1" x14ac:dyDescent="0.15">
      <c r="A2" s="73" t="s">
        <v>111</v>
      </c>
      <c r="B2" s="73"/>
      <c r="C2" s="73"/>
      <c r="D2" s="73"/>
      <c r="E2" s="73"/>
      <c r="F2" s="73"/>
      <c r="G2" s="73"/>
      <c r="H2" s="73"/>
      <c r="I2" s="73"/>
      <c r="J2" s="73"/>
      <c r="K2" s="73"/>
      <c r="L2" s="73"/>
    </row>
    <row r="5" spans="1:12" ht="18.75" x14ac:dyDescent="0.15">
      <c r="A5" s="74" t="s">
        <v>28</v>
      </c>
      <c r="B5" s="74"/>
      <c r="C5" s="74"/>
      <c r="D5" s="74"/>
      <c r="E5" s="74"/>
      <c r="F5" s="74"/>
      <c r="G5" s="74"/>
      <c r="H5" s="74"/>
      <c r="I5" s="74"/>
      <c r="J5" s="74"/>
      <c r="K5" s="74"/>
      <c r="L5" s="74"/>
    </row>
    <row r="9" spans="1:12" ht="18" customHeight="1" x14ac:dyDescent="0.15">
      <c r="A9" s="1" t="s">
        <v>112</v>
      </c>
      <c r="B9" s="42" t="s">
        <v>0</v>
      </c>
    </row>
    <row r="10" spans="1:12" ht="18" customHeight="1" x14ac:dyDescent="0.15">
      <c r="J10" s="1" t="s">
        <v>110</v>
      </c>
    </row>
    <row r="11" spans="1:12" ht="18" customHeight="1" x14ac:dyDescent="0.15">
      <c r="I11" s="2" t="s">
        <v>1</v>
      </c>
    </row>
    <row r="12" spans="1:12" ht="18" customHeight="1" x14ac:dyDescent="0.15">
      <c r="I12" s="2" t="s">
        <v>2</v>
      </c>
    </row>
    <row r="13" spans="1:12" ht="18" customHeight="1" x14ac:dyDescent="0.15"/>
    <row r="14" spans="1:12" ht="18" customHeight="1" x14ac:dyDescent="0.15"/>
    <row r="15" spans="1:12" ht="18" customHeight="1" x14ac:dyDescent="0.15">
      <c r="A15" s="75" t="s">
        <v>23</v>
      </c>
      <c r="B15" s="75"/>
      <c r="C15" s="75"/>
      <c r="D15" s="75"/>
      <c r="E15" s="75"/>
      <c r="F15" s="75"/>
      <c r="G15" s="75"/>
      <c r="H15" s="75"/>
      <c r="I15" s="75"/>
      <c r="J15" s="75"/>
      <c r="K15" s="75"/>
      <c r="L15" s="75"/>
    </row>
    <row r="16" spans="1:12" ht="18" customHeight="1" x14ac:dyDescent="0.15"/>
    <row r="17" spans="1:12" ht="18" customHeight="1" x14ac:dyDescent="0.15">
      <c r="B17" s="2" t="s">
        <v>3</v>
      </c>
      <c r="C17" s="76"/>
      <c r="D17" s="76"/>
      <c r="E17" s="76"/>
      <c r="F17" s="76"/>
      <c r="G17" s="76"/>
      <c r="H17" s="76"/>
      <c r="I17" s="76"/>
      <c r="J17" s="76"/>
      <c r="K17" s="41"/>
    </row>
    <row r="18" spans="1:12" ht="18" customHeight="1" x14ac:dyDescent="0.15">
      <c r="B18" s="8"/>
    </row>
    <row r="19" spans="1:12" ht="18" customHeight="1" x14ac:dyDescent="0.15">
      <c r="A19" s="68" t="s">
        <v>4</v>
      </c>
      <c r="B19" s="68"/>
      <c r="C19" s="68"/>
      <c r="D19" s="68"/>
      <c r="E19" s="68"/>
      <c r="F19" s="68"/>
      <c r="G19" s="68"/>
      <c r="H19" s="68"/>
      <c r="I19" s="68"/>
      <c r="J19" s="68"/>
      <c r="K19" s="68"/>
      <c r="L19" s="68"/>
    </row>
    <row r="20" spans="1:12" ht="18" customHeight="1" thickBot="1" x14ac:dyDescent="0.2">
      <c r="A20" s="9" t="s">
        <v>5</v>
      </c>
      <c r="B20" s="9" t="s">
        <v>6</v>
      </c>
      <c r="C20" s="9" t="s">
        <v>7</v>
      </c>
      <c r="D20" s="9" t="s">
        <v>8</v>
      </c>
      <c r="E20" s="9" t="s">
        <v>9</v>
      </c>
      <c r="F20" s="10" t="s">
        <v>10</v>
      </c>
      <c r="G20" s="9" t="s">
        <v>11</v>
      </c>
      <c r="H20" s="9" t="s">
        <v>24</v>
      </c>
      <c r="I20" s="9" t="s">
        <v>12</v>
      </c>
      <c r="J20" s="9" t="s">
        <v>13</v>
      </c>
      <c r="K20" s="9" t="s">
        <v>14</v>
      </c>
      <c r="L20" s="9" t="s">
        <v>15</v>
      </c>
    </row>
    <row r="21" spans="1:12" ht="18" customHeight="1" thickTop="1" x14ac:dyDescent="0.15">
      <c r="A21" s="4"/>
      <c r="B21" s="4"/>
      <c r="C21" s="4"/>
      <c r="D21" s="4"/>
      <c r="E21" s="4"/>
      <c r="F21" s="4"/>
      <c r="G21" s="4"/>
      <c r="H21" s="4"/>
      <c r="I21" s="4"/>
      <c r="J21" s="4"/>
      <c r="K21" s="4"/>
      <c r="L21" s="4"/>
    </row>
    <row r="22" spans="1:12" ht="18" customHeight="1" x14ac:dyDescent="0.15">
      <c r="A22" s="12"/>
      <c r="B22" s="12"/>
      <c r="C22" s="12"/>
      <c r="D22" s="3"/>
      <c r="E22" s="11"/>
      <c r="F22" s="11"/>
      <c r="G22" s="11"/>
      <c r="H22" s="20"/>
      <c r="I22" s="11"/>
      <c r="J22" s="12"/>
      <c r="K22" s="13"/>
      <c r="L22" s="3"/>
    </row>
    <row r="23" spans="1:12" ht="18" customHeight="1" x14ac:dyDescent="0.15">
      <c r="A23" s="12"/>
      <c r="B23" s="12"/>
      <c r="C23" s="12"/>
      <c r="D23" s="3"/>
      <c r="E23" s="11"/>
      <c r="F23" s="11"/>
      <c r="G23" s="11"/>
      <c r="H23" s="20"/>
      <c r="I23" s="11"/>
      <c r="J23" s="12"/>
      <c r="K23" s="13"/>
      <c r="L23" s="3"/>
    </row>
    <row r="24" spans="1:12" ht="18" customHeight="1" x14ac:dyDescent="0.15">
      <c r="A24" s="3"/>
      <c r="B24" s="3"/>
      <c r="C24" s="3"/>
      <c r="D24" s="3"/>
      <c r="E24" s="11"/>
      <c r="F24" s="11"/>
      <c r="G24" s="11"/>
      <c r="H24" s="11"/>
      <c r="I24" s="11"/>
      <c r="J24" s="3"/>
      <c r="K24" s="11"/>
      <c r="L24" s="12"/>
    </row>
    <row r="25" spans="1:12" ht="18" customHeight="1" x14ac:dyDescent="0.15">
      <c r="A25" s="3"/>
      <c r="B25" s="3"/>
      <c r="C25" s="3"/>
      <c r="D25" s="3"/>
      <c r="E25" s="3"/>
      <c r="F25" s="3"/>
      <c r="G25" s="3"/>
      <c r="H25" s="3"/>
      <c r="I25" s="3"/>
      <c r="J25" s="3"/>
      <c r="K25" s="3"/>
      <c r="L25" s="3"/>
    </row>
    <row r="26" spans="1:12" ht="18" customHeight="1" x14ac:dyDescent="0.15">
      <c r="A26" s="12"/>
      <c r="B26" s="12"/>
      <c r="C26" s="12"/>
      <c r="D26" s="3"/>
      <c r="E26" s="11"/>
      <c r="F26" s="11"/>
      <c r="G26" s="11"/>
      <c r="H26" s="20"/>
      <c r="I26" s="11"/>
      <c r="J26" s="12"/>
      <c r="K26" s="13"/>
      <c r="L26" s="3"/>
    </row>
    <row r="27" spans="1:12" ht="18" customHeight="1" x14ac:dyDescent="0.15">
      <c r="A27" s="12"/>
      <c r="B27" s="12"/>
      <c r="C27" s="12"/>
      <c r="D27" s="3"/>
      <c r="E27" s="11"/>
      <c r="F27" s="11"/>
      <c r="G27" s="11"/>
      <c r="H27" s="20"/>
      <c r="I27" s="11"/>
      <c r="J27" s="12"/>
      <c r="K27" s="13"/>
      <c r="L27" s="3"/>
    </row>
    <row r="28" spans="1:12" ht="18" customHeight="1" x14ac:dyDescent="0.15">
      <c r="A28" s="3"/>
      <c r="B28" s="3"/>
      <c r="C28" s="3"/>
      <c r="D28" s="3"/>
      <c r="E28" s="11"/>
      <c r="F28" s="11"/>
      <c r="G28" s="11"/>
      <c r="H28" s="11"/>
      <c r="I28" s="11"/>
      <c r="J28" s="3"/>
      <c r="K28" s="11"/>
      <c r="L28" s="12"/>
    </row>
    <row r="29" spans="1:12" ht="18" customHeight="1" x14ac:dyDescent="0.15">
      <c r="A29" s="3"/>
      <c r="B29" s="3"/>
      <c r="C29" s="3"/>
      <c r="D29" s="3"/>
      <c r="E29" s="3"/>
      <c r="F29" s="3"/>
      <c r="G29" s="3"/>
      <c r="H29" s="3"/>
      <c r="I29" s="3"/>
      <c r="J29" s="3"/>
      <c r="K29" s="3"/>
      <c r="L29" s="3"/>
    </row>
    <row r="30" spans="1:12" ht="18" customHeight="1" x14ac:dyDescent="0.15">
      <c r="A30" s="3"/>
      <c r="B30" s="3"/>
      <c r="C30" s="3"/>
      <c r="D30" s="3"/>
      <c r="E30" s="3"/>
      <c r="F30" s="3"/>
      <c r="G30" s="3"/>
      <c r="H30" s="3"/>
      <c r="I30" s="3"/>
      <c r="J30" s="3"/>
      <c r="K30" s="3"/>
      <c r="L30" s="3"/>
    </row>
    <row r="31" spans="1:12" ht="18" customHeight="1" x14ac:dyDescent="0.15">
      <c r="A31" s="3"/>
      <c r="B31" s="3"/>
      <c r="C31" s="3"/>
      <c r="D31" s="3"/>
      <c r="E31" s="3"/>
      <c r="F31" s="3"/>
      <c r="G31" s="3"/>
      <c r="H31" s="3"/>
      <c r="I31" s="3"/>
      <c r="J31" s="3"/>
      <c r="K31" s="3"/>
      <c r="L31" s="3"/>
    </row>
    <row r="32" spans="1:12" ht="18" customHeight="1" x14ac:dyDescent="0.15">
      <c r="A32" s="3"/>
      <c r="B32" s="3"/>
      <c r="C32" s="3"/>
      <c r="D32" s="3"/>
      <c r="E32" s="3"/>
      <c r="F32" s="3"/>
      <c r="G32" s="3"/>
      <c r="H32" s="3"/>
      <c r="I32" s="3"/>
      <c r="J32" s="3"/>
      <c r="K32" s="3"/>
      <c r="L32" s="3"/>
    </row>
    <row r="33" spans="1:12" ht="18" customHeight="1" x14ac:dyDescent="0.15">
      <c r="A33" s="3"/>
      <c r="B33" s="3"/>
      <c r="C33" s="3"/>
      <c r="D33" s="3"/>
      <c r="E33" s="3"/>
      <c r="F33" s="3"/>
      <c r="G33" s="3"/>
      <c r="H33" s="3"/>
      <c r="I33" s="3"/>
      <c r="J33" s="3"/>
      <c r="K33" s="3"/>
      <c r="L33" s="3"/>
    </row>
    <row r="34" spans="1:12" ht="18" customHeight="1" x14ac:dyDescent="0.15">
      <c r="A34" s="3"/>
      <c r="B34" s="3"/>
      <c r="C34" s="3"/>
      <c r="D34" s="3"/>
      <c r="E34" s="3"/>
      <c r="F34" s="3"/>
      <c r="G34" s="3"/>
      <c r="H34" s="3"/>
      <c r="I34" s="3"/>
      <c r="J34" s="3"/>
      <c r="K34" s="3"/>
      <c r="L34" s="3"/>
    </row>
    <row r="35" spans="1:12" ht="18" customHeight="1" x14ac:dyDescent="0.15">
      <c r="A35" s="3"/>
      <c r="B35" s="3"/>
      <c r="C35" s="3"/>
      <c r="D35" s="3"/>
      <c r="E35" s="3"/>
      <c r="F35" s="3"/>
      <c r="G35" s="3"/>
      <c r="H35" s="3"/>
      <c r="I35" s="3"/>
      <c r="J35" s="3"/>
      <c r="K35" s="3"/>
      <c r="L35" s="3"/>
    </row>
    <row r="36" spans="1:12" ht="18" customHeight="1" x14ac:dyDescent="0.15">
      <c r="A36" s="3"/>
      <c r="B36" s="3"/>
      <c r="C36" s="3"/>
      <c r="D36" s="3"/>
      <c r="E36" s="3"/>
      <c r="F36" s="3"/>
      <c r="G36" s="3"/>
      <c r="H36" s="3"/>
      <c r="I36" s="3"/>
      <c r="J36" s="3"/>
      <c r="K36" s="3"/>
      <c r="L36" s="3"/>
    </row>
    <row r="37" spans="1:12" ht="18" customHeight="1" x14ac:dyDescent="0.15">
      <c r="A37" s="3"/>
      <c r="B37" s="3"/>
      <c r="C37" s="3"/>
      <c r="D37" s="3"/>
      <c r="E37" s="3"/>
      <c r="F37" s="3"/>
      <c r="G37" s="3"/>
      <c r="H37" s="3"/>
      <c r="I37" s="3"/>
      <c r="J37" s="3"/>
      <c r="K37" s="3"/>
      <c r="L37" s="3"/>
    </row>
    <row r="38" spans="1:12" ht="18" customHeight="1" x14ac:dyDescent="0.15">
      <c r="A38" s="3"/>
      <c r="B38" s="3"/>
      <c r="C38" s="3"/>
      <c r="D38" s="3"/>
      <c r="E38" s="3"/>
      <c r="F38" s="3"/>
      <c r="G38" s="3"/>
      <c r="H38" s="3"/>
      <c r="I38" s="3"/>
      <c r="J38" s="3"/>
      <c r="K38" s="3"/>
      <c r="L38" s="3"/>
    </row>
    <row r="39" spans="1:12" ht="18" customHeight="1" x14ac:dyDescent="0.15">
      <c r="A39" s="3"/>
      <c r="B39" s="3"/>
      <c r="C39" s="3"/>
      <c r="D39" s="3"/>
      <c r="E39" s="3"/>
      <c r="F39" s="3"/>
      <c r="G39" s="3"/>
      <c r="H39" s="3"/>
      <c r="I39" s="3"/>
      <c r="J39" s="3"/>
      <c r="K39" s="3"/>
      <c r="L39" s="3"/>
    </row>
    <row r="40" spans="1:12" ht="18" customHeight="1" x14ac:dyDescent="0.15">
      <c r="A40" s="3"/>
      <c r="B40" s="3"/>
      <c r="C40" s="3"/>
      <c r="D40" s="3"/>
      <c r="E40" s="3"/>
      <c r="F40" s="3"/>
      <c r="G40" s="3"/>
      <c r="H40" s="3"/>
      <c r="I40" s="3"/>
      <c r="J40" s="3"/>
      <c r="K40" s="3"/>
      <c r="L40" s="3"/>
    </row>
    <row r="41" spans="1:12" ht="18" customHeight="1" x14ac:dyDescent="0.15">
      <c r="A41" s="40"/>
      <c r="B41" s="40"/>
      <c r="C41" s="3"/>
      <c r="D41" s="13"/>
      <c r="E41" s="3"/>
      <c r="F41" s="13"/>
      <c r="G41" s="3"/>
      <c r="H41" s="3"/>
      <c r="I41" s="13"/>
      <c r="J41" s="3"/>
      <c r="K41" s="13"/>
      <c r="L41" s="12"/>
    </row>
    <row r="42" spans="1:12" ht="18" customHeight="1" x14ac:dyDescent="0.15">
      <c r="A42" s="3"/>
      <c r="B42" s="3"/>
      <c r="C42" s="3"/>
      <c r="D42" s="3"/>
      <c r="E42" s="3"/>
      <c r="F42" s="3"/>
      <c r="G42" s="3"/>
      <c r="H42" s="3"/>
      <c r="I42" s="3"/>
      <c r="J42" s="3"/>
      <c r="K42" s="3"/>
      <c r="L42" s="3"/>
    </row>
    <row r="43" spans="1:12" ht="18" customHeight="1" x14ac:dyDescent="0.15">
      <c r="A43" s="3"/>
      <c r="B43" s="3"/>
      <c r="C43" s="12"/>
      <c r="D43" s="3"/>
      <c r="E43" s="14"/>
      <c r="F43" s="11"/>
      <c r="G43" s="14"/>
      <c r="H43" s="21"/>
      <c r="I43" s="11"/>
      <c r="J43" s="12"/>
      <c r="K43" s="13"/>
      <c r="L43" s="3"/>
    </row>
    <row r="44" spans="1:12" ht="18" customHeight="1" x14ac:dyDescent="0.15">
      <c r="A44" s="3"/>
      <c r="B44" s="3"/>
      <c r="C44" s="12"/>
      <c r="D44" s="3"/>
      <c r="E44" s="14"/>
      <c r="F44" s="11"/>
      <c r="G44" s="14"/>
      <c r="H44" s="21"/>
      <c r="I44" s="11"/>
      <c r="J44" s="12"/>
      <c r="K44" s="13"/>
      <c r="L44" s="12"/>
    </row>
    <row r="45" spans="1:12" ht="18" customHeight="1" x14ac:dyDescent="0.15">
      <c r="A45" s="3"/>
      <c r="B45" s="3"/>
      <c r="C45" s="3"/>
      <c r="D45" s="3"/>
      <c r="E45" s="15"/>
      <c r="F45" s="11"/>
      <c r="G45" s="15"/>
      <c r="H45" s="15"/>
      <c r="I45" s="11"/>
      <c r="J45" s="3"/>
      <c r="K45" s="11"/>
      <c r="L45" s="3"/>
    </row>
    <row r="46" spans="1:12" ht="18" customHeight="1" x14ac:dyDescent="0.15">
      <c r="A46" s="3"/>
      <c r="B46" s="3"/>
      <c r="C46" s="3"/>
      <c r="D46" s="3"/>
      <c r="E46" s="3"/>
      <c r="F46" s="3"/>
      <c r="G46" s="3"/>
      <c r="H46" s="3"/>
      <c r="I46" s="3"/>
      <c r="J46" s="3"/>
      <c r="K46" s="3"/>
      <c r="L46" s="3"/>
    </row>
    <row r="47" spans="1:12" ht="18" customHeight="1" x14ac:dyDescent="0.15">
      <c r="A47" s="3"/>
      <c r="B47" s="3"/>
      <c r="C47" s="3"/>
      <c r="D47" s="3"/>
      <c r="E47" s="3"/>
      <c r="F47" s="3"/>
      <c r="G47" s="3"/>
      <c r="H47" s="3"/>
      <c r="I47" s="3"/>
      <c r="J47" s="3"/>
      <c r="K47" s="3"/>
      <c r="L47" s="3"/>
    </row>
    <row r="48" spans="1:12" ht="18" customHeight="1" x14ac:dyDescent="0.15">
      <c r="A48" s="3"/>
      <c r="B48" s="3"/>
      <c r="C48" s="3"/>
      <c r="D48" s="3"/>
      <c r="E48" s="3"/>
      <c r="F48" s="3"/>
      <c r="G48" s="3"/>
      <c r="H48" s="3"/>
      <c r="I48" s="3"/>
      <c r="J48" s="3"/>
      <c r="K48" s="3"/>
      <c r="L48" s="3"/>
    </row>
    <row r="49" spans="1:12" ht="18" customHeight="1" x14ac:dyDescent="0.15">
      <c r="A49" s="3"/>
      <c r="B49" s="3"/>
      <c r="C49" s="3"/>
      <c r="D49" s="3"/>
      <c r="E49" s="3"/>
      <c r="F49" s="3"/>
      <c r="G49" s="3"/>
      <c r="H49" s="3"/>
      <c r="I49" s="3"/>
      <c r="J49" s="3"/>
      <c r="K49" s="3"/>
      <c r="L49" s="3"/>
    </row>
    <row r="50" spans="1:12" ht="18" customHeight="1" x14ac:dyDescent="0.15">
      <c r="A50" s="3"/>
      <c r="B50" s="3"/>
      <c r="C50" s="12"/>
      <c r="D50" s="3"/>
      <c r="E50" s="14"/>
      <c r="F50" s="11"/>
      <c r="G50" s="14"/>
      <c r="H50" s="21"/>
      <c r="I50" s="11"/>
      <c r="J50" s="12"/>
      <c r="K50" s="13"/>
      <c r="L50" s="3"/>
    </row>
    <row r="51" spans="1:12" ht="18" customHeight="1" x14ac:dyDescent="0.15">
      <c r="A51" s="3"/>
      <c r="B51" s="3"/>
      <c r="C51" s="12"/>
      <c r="D51" s="3"/>
      <c r="E51" s="14"/>
      <c r="F51" s="11"/>
      <c r="G51" s="14"/>
      <c r="H51" s="21"/>
      <c r="I51" s="11"/>
      <c r="J51" s="12"/>
      <c r="K51" s="13"/>
      <c r="L51" s="12"/>
    </row>
    <row r="52" spans="1:12" ht="18" customHeight="1" x14ac:dyDescent="0.15">
      <c r="A52" s="3"/>
      <c r="B52" s="3"/>
      <c r="C52" s="3"/>
      <c r="D52" s="3"/>
      <c r="E52" s="15"/>
      <c r="F52" s="11"/>
      <c r="G52" s="15"/>
      <c r="H52" s="15"/>
      <c r="I52" s="11"/>
      <c r="J52" s="3"/>
      <c r="K52" s="11"/>
      <c r="L52" s="3"/>
    </row>
    <row r="53" spans="1:12" ht="18" customHeight="1" x14ac:dyDescent="0.15">
      <c r="A53" s="3"/>
      <c r="B53" s="3"/>
      <c r="C53" s="3"/>
      <c r="D53" s="3"/>
      <c r="E53" s="3"/>
      <c r="F53" s="3"/>
      <c r="G53" s="3"/>
      <c r="H53" s="3"/>
      <c r="I53" s="3"/>
      <c r="J53" s="3"/>
      <c r="K53" s="3"/>
      <c r="L53" s="3"/>
    </row>
    <row r="54" spans="1:12" ht="18" customHeight="1" x14ac:dyDescent="0.15">
      <c r="A54" s="3"/>
      <c r="B54" s="3"/>
      <c r="C54" s="3"/>
      <c r="D54" s="3"/>
      <c r="E54" s="3"/>
      <c r="F54" s="3"/>
      <c r="G54" s="3"/>
      <c r="H54" s="3"/>
      <c r="I54" s="3"/>
      <c r="J54" s="3"/>
      <c r="K54" s="3"/>
      <c r="L54" s="3"/>
    </row>
    <row r="55" spans="1:12" ht="18" customHeight="1" x14ac:dyDescent="0.15">
      <c r="A55" s="3"/>
      <c r="B55" s="3"/>
      <c r="C55" s="3"/>
      <c r="D55" s="3"/>
      <c r="E55" s="3"/>
      <c r="F55" s="3"/>
      <c r="G55" s="3"/>
      <c r="H55" s="3"/>
      <c r="I55" s="3"/>
      <c r="J55" s="3"/>
      <c r="K55" s="3"/>
      <c r="L55" s="3"/>
    </row>
    <row r="56" spans="1:12" ht="18" customHeight="1" x14ac:dyDescent="0.15">
      <c r="A56" s="3"/>
      <c r="B56" s="3"/>
      <c r="C56" s="3"/>
      <c r="D56" s="3"/>
      <c r="E56" s="3"/>
      <c r="F56" s="3"/>
      <c r="G56" s="3"/>
      <c r="H56" s="3"/>
      <c r="I56" s="3"/>
      <c r="J56" s="3"/>
      <c r="K56" s="3"/>
      <c r="L56" s="3"/>
    </row>
    <row r="57" spans="1:12" ht="18" customHeight="1" x14ac:dyDescent="0.15">
      <c r="A57" s="3"/>
      <c r="B57" s="3"/>
      <c r="C57" s="3"/>
      <c r="D57" s="3"/>
      <c r="E57" s="3"/>
      <c r="F57" s="3"/>
      <c r="G57" s="3"/>
      <c r="H57" s="3"/>
      <c r="I57" s="3"/>
      <c r="J57" s="3"/>
      <c r="K57" s="3"/>
      <c r="L57" s="3"/>
    </row>
    <row r="58" spans="1:12" ht="18" customHeight="1" x14ac:dyDescent="0.15">
      <c r="A58" s="3"/>
      <c r="B58" s="3"/>
      <c r="C58" s="3"/>
      <c r="D58" s="3"/>
      <c r="E58" s="3"/>
      <c r="F58" s="3"/>
      <c r="G58" s="3"/>
      <c r="H58" s="3"/>
      <c r="I58" s="3"/>
      <c r="J58" s="3"/>
      <c r="K58" s="3"/>
      <c r="L58" s="3"/>
    </row>
    <row r="59" spans="1:12" ht="18" customHeight="1" x14ac:dyDescent="0.15">
      <c r="A59" s="3"/>
      <c r="B59" s="3"/>
      <c r="C59" s="3"/>
      <c r="D59" s="3"/>
      <c r="E59" s="3"/>
      <c r="F59" s="3"/>
      <c r="G59" s="3"/>
      <c r="H59" s="3"/>
      <c r="I59" s="3"/>
      <c r="J59" s="3"/>
      <c r="K59" s="3"/>
      <c r="L59" s="3"/>
    </row>
    <row r="60" spans="1:12" ht="18" customHeight="1" x14ac:dyDescent="0.15">
      <c r="A60" s="3"/>
      <c r="B60" s="3"/>
      <c r="C60" s="3"/>
      <c r="D60" s="3"/>
      <c r="E60" s="3"/>
      <c r="F60" s="3"/>
      <c r="G60" s="3"/>
      <c r="H60" s="3"/>
      <c r="I60" s="3"/>
      <c r="J60" s="3"/>
      <c r="K60" s="3"/>
      <c r="L60" s="3"/>
    </row>
    <row r="61" spans="1:12" ht="18" customHeight="1" x14ac:dyDescent="0.15">
      <c r="A61" s="40"/>
      <c r="B61" s="40"/>
      <c r="C61" s="3"/>
      <c r="D61" s="3"/>
      <c r="E61" s="3"/>
      <c r="F61" s="11"/>
      <c r="G61" s="3"/>
      <c r="H61" s="3"/>
      <c r="I61" s="11"/>
      <c r="J61" s="3"/>
      <c r="K61" s="11"/>
      <c r="L61" s="3"/>
    </row>
    <row r="62" spans="1:12" ht="18" customHeight="1" thickBot="1" x14ac:dyDescent="0.2">
      <c r="A62" s="3"/>
      <c r="B62" s="3"/>
      <c r="C62" s="3"/>
      <c r="D62" s="3"/>
      <c r="E62" s="3"/>
      <c r="F62" s="3"/>
      <c r="G62" s="3"/>
      <c r="H62" s="3"/>
      <c r="I62" s="3"/>
      <c r="J62" s="3"/>
      <c r="K62" s="18"/>
      <c r="L62" s="3"/>
    </row>
    <row r="63" spans="1:12" ht="18" customHeight="1" thickBot="1" x14ac:dyDescent="0.2">
      <c r="A63" s="69" t="s">
        <v>19</v>
      </c>
      <c r="B63" s="71"/>
      <c r="C63" s="3"/>
      <c r="D63" s="3"/>
      <c r="E63" s="3"/>
      <c r="F63" s="3"/>
      <c r="G63" s="3"/>
      <c r="H63" s="3"/>
      <c r="I63" s="3"/>
      <c r="J63" s="16"/>
      <c r="K63" s="19"/>
      <c r="L63" s="17"/>
    </row>
    <row r="64" spans="1:12" ht="18" customHeight="1" thickBot="1" x14ac:dyDescent="0.2">
      <c r="A64" s="69" t="s">
        <v>18</v>
      </c>
      <c r="B64" s="70"/>
      <c r="C64" s="71"/>
      <c r="D64" s="3"/>
      <c r="E64" s="3"/>
      <c r="F64" s="3"/>
      <c r="G64" s="3"/>
      <c r="H64" s="3"/>
      <c r="I64" s="3"/>
      <c r="J64" s="16"/>
      <c r="K64" s="19"/>
      <c r="L64" s="17"/>
    </row>
    <row r="65" spans="1:12" ht="18" customHeight="1" x14ac:dyDescent="0.15">
      <c r="A65" s="5" t="s">
        <v>16</v>
      </c>
      <c r="B65" s="64" t="s">
        <v>25</v>
      </c>
      <c r="C65" s="65"/>
      <c r="D65" s="65"/>
      <c r="E65" s="65"/>
      <c r="F65" s="65"/>
      <c r="G65" s="65"/>
      <c r="H65" s="65"/>
      <c r="I65" s="65"/>
      <c r="J65" s="65"/>
      <c r="K65" s="66"/>
      <c r="L65" s="65"/>
    </row>
    <row r="66" spans="1:12" ht="18" customHeight="1" x14ac:dyDescent="0.15">
      <c r="B66" s="67"/>
      <c r="C66" s="67"/>
      <c r="D66" s="67"/>
      <c r="E66" s="67"/>
      <c r="F66" s="67"/>
      <c r="G66" s="67"/>
      <c r="H66" s="67"/>
      <c r="I66" s="67"/>
      <c r="J66" s="67"/>
      <c r="K66" s="67"/>
      <c r="L66" s="67"/>
    </row>
    <row r="67" spans="1:12" ht="18" customHeight="1" x14ac:dyDescent="0.15">
      <c r="A67" s="7" t="s">
        <v>21</v>
      </c>
      <c r="B67" s="22" t="s">
        <v>26</v>
      </c>
      <c r="C67" s="23"/>
      <c r="D67" s="23"/>
      <c r="E67" s="23"/>
      <c r="F67" s="23"/>
      <c r="G67" s="23"/>
      <c r="H67" s="23"/>
      <c r="I67" s="23"/>
      <c r="J67" s="23"/>
      <c r="K67" s="23"/>
      <c r="L67" s="23"/>
    </row>
    <row r="68" spans="1:12" ht="18" customHeight="1" x14ac:dyDescent="0.15">
      <c r="A68" s="7"/>
      <c r="B68" s="22" t="s">
        <v>122</v>
      </c>
      <c r="C68" s="23"/>
      <c r="D68" s="23"/>
      <c r="E68" s="23"/>
      <c r="F68" s="23"/>
      <c r="G68" s="23"/>
      <c r="H68" s="23"/>
      <c r="I68" s="23"/>
      <c r="J68" s="23"/>
      <c r="K68" s="23"/>
      <c r="L68" s="23"/>
    </row>
    <row r="69" spans="1:12" ht="18" customHeight="1" x14ac:dyDescent="0.15">
      <c r="A69" s="7" t="s">
        <v>22</v>
      </c>
      <c r="B69" s="22" t="s">
        <v>27</v>
      </c>
      <c r="C69" s="23"/>
      <c r="D69" s="23"/>
      <c r="E69" s="23"/>
      <c r="F69" s="23"/>
      <c r="G69" s="23"/>
      <c r="H69" s="23"/>
      <c r="I69" s="23"/>
      <c r="J69" s="23"/>
      <c r="K69" s="23"/>
      <c r="L69" s="23"/>
    </row>
    <row r="70" spans="1:12" x14ac:dyDescent="0.15">
      <c r="B70" s="6"/>
    </row>
  </sheetData>
  <mergeCells count="9">
    <mergeCell ref="B65:L66"/>
    <mergeCell ref="A19:L19"/>
    <mergeCell ref="A64:C64"/>
    <mergeCell ref="A63:B63"/>
    <mergeCell ref="A1:L1"/>
    <mergeCell ref="A2:L2"/>
    <mergeCell ref="A5:L5"/>
    <mergeCell ref="A15:L15"/>
    <mergeCell ref="C17:J17"/>
  </mergeCells>
  <phoneticPr fontId="2"/>
  <printOptions horizontalCentered="1"/>
  <pageMargins left="0.78740157480314965" right="0.39370078740157483" top="0.39370078740157483" bottom="0.39370078740157483" header="0.51181102362204722" footer="0.51181102362204722"/>
  <pageSetup paperSize="9" scale="5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zoomScaleNormal="100" workbookViewId="0">
      <selection activeCell="D10" sqref="D10"/>
    </sheetView>
  </sheetViews>
  <sheetFormatPr defaultRowHeight="14.25" x14ac:dyDescent="0.15"/>
  <cols>
    <col min="1" max="2" width="15.625" style="1" customWidth="1"/>
    <col min="3" max="3" width="5.5" style="1" customWidth="1"/>
    <col min="4" max="5" width="9" style="1"/>
    <col min="6" max="8" width="12.75" style="1" bestFit="1" customWidth="1"/>
    <col min="9" max="9" width="11.75" style="1" customWidth="1"/>
    <col min="10" max="10" width="12.75" style="1" bestFit="1" customWidth="1"/>
    <col min="11" max="11" width="7.875" style="1" customWidth="1"/>
    <col min="12" max="16384" width="9" style="1"/>
  </cols>
  <sheetData>
    <row r="1" spans="1:12" x14ac:dyDescent="0.15">
      <c r="A1" s="72" t="s">
        <v>116</v>
      </c>
      <c r="B1" s="72"/>
      <c r="C1" s="72"/>
      <c r="D1" s="72"/>
      <c r="E1" s="72"/>
      <c r="F1" s="72"/>
      <c r="G1" s="72"/>
      <c r="H1" s="72"/>
      <c r="I1" s="72"/>
      <c r="J1" s="72"/>
      <c r="K1" s="72"/>
      <c r="L1" s="72"/>
    </row>
    <row r="2" spans="1:12" x14ac:dyDescent="0.15">
      <c r="A2" s="73" t="s">
        <v>111</v>
      </c>
      <c r="B2" s="73"/>
      <c r="C2" s="73"/>
      <c r="D2" s="73"/>
      <c r="E2" s="73"/>
      <c r="F2" s="73"/>
      <c r="G2" s="73"/>
      <c r="H2" s="73"/>
      <c r="I2" s="73"/>
      <c r="J2" s="73"/>
      <c r="K2" s="73"/>
      <c r="L2" s="73"/>
    </row>
    <row r="5" spans="1:12" ht="18.75" x14ac:dyDescent="0.15">
      <c r="A5" s="74" t="s">
        <v>29</v>
      </c>
      <c r="B5" s="74"/>
      <c r="C5" s="74"/>
      <c r="D5" s="74"/>
      <c r="E5" s="74"/>
      <c r="F5" s="74"/>
      <c r="G5" s="74"/>
      <c r="H5" s="74"/>
      <c r="I5" s="74"/>
      <c r="J5" s="74"/>
      <c r="K5" s="74"/>
      <c r="L5" s="74"/>
    </row>
    <row r="9" spans="1:12" x14ac:dyDescent="0.15">
      <c r="A9" s="1" t="s">
        <v>112</v>
      </c>
      <c r="B9" s="42" t="s">
        <v>0</v>
      </c>
    </row>
    <row r="10" spans="1:12" x14ac:dyDescent="0.15">
      <c r="J10" s="1" t="s">
        <v>110</v>
      </c>
    </row>
    <row r="11" spans="1:12" x14ac:dyDescent="0.15">
      <c r="I11" s="2" t="s">
        <v>1</v>
      </c>
    </row>
    <row r="12" spans="1:12" x14ac:dyDescent="0.15">
      <c r="I12" s="2" t="s">
        <v>2</v>
      </c>
    </row>
    <row r="15" spans="1:12" x14ac:dyDescent="0.15">
      <c r="A15" s="75" t="s">
        <v>113</v>
      </c>
      <c r="B15" s="75"/>
      <c r="C15" s="75"/>
      <c r="D15" s="75"/>
      <c r="E15" s="75"/>
      <c r="F15" s="75"/>
      <c r="G15" s="75"/>
      <c r="H15" s="75"/>
      <c r="I15" s="75"/>
      <c r="J15" s="75"/>
      <c r="K15" s="75"/>
      <c r="L15" s="75"/>
    </row>
    <row r="17" spans="1:12" x14ac:dyDescent="0.15">
      <c r="B17" s="2" t="s">
        <v>3</v>
      </c>
      <c r="C17" s="77"/>
      <c r="D17" s="77"/>
      <c r="E17" s="77"/>
      <c r="F17" s="77"/>
      <c r="G17" s="77"/>
      <c r="H17" s="77"/>
      <c r="I17" s="77"/>
      <c r="J17" s="77"/>
    </row>
    <row r="18" spans="1:12" x14ac:dyDescent="0.15">
      <c r="B18" s="8"/>
    </row>
    <row r="19" spans="1:12" x14ac:dyDescent="0.15">
      <c r="A19" s="68" t="s">
        <v>4</v>
      </c>
      <c r="B19" s="68"/>
      <c r="C19" s="68"/>
      <c r="D19" s="68"/>
      <c r="E19" s="68"/>
      <c r="F19" s="68"/>
      <c r="G19" s="68"/>
      <c r="H19" s="68"/>
      <c r="I19" s="68"/>
      <c r="J19" s="68"/>
      <c r="K19" s="68"/>
      <c r="L19" s="68"/>
    </row>
    <row r="20" spans="1:12" ht="29.25" customHeight="1" thickBot="1" x14ac:dyDescent="0.2">
      <c r="A20" s="9" t="s">
        <v>5</v>
      </c>
      <c r="B20" s="9" t="s">
        <v>6</v>
      </c>
      <c r="C20" s="9" t="s">
        <v>7</v>
      </c>
      <c r="D20" s="9" t="s">
        <v>8</v>
      </c>
      <c r="E20" s="9" t="s">
        <v>11</v>
      </c>
      <c r="F20" s="9" t="s">
        <v>12</v>
      </c>
      <c r="G20" s="9" t="s">
        <v>24</v>
      </c>
      <c r="H20" s="9" t="s">
        <v>30</v>
      </c>
      <c r="I20" s="24" t="s">
        <v>33</v>
      </c>
      <c r="J20" s="9" t="s">
        <v>31</v>
      </c>
      <c r="K20" s="9" t="s">
        <v>32</v>
      </c>
      <c r="L20" s="9" t="s">
        <v>15</v>
      </c>
    </row>
    <row r="21" spans="1:12" ht="18" customHeight="1" thickTop="1" x14ac:dyDescent="0.15">
      <c r="A21" s="4"/>
      <c r="B21" s="4"/>
      <c r="C21" s="44"/>
      <c r="D21" s="62"/>
      <c r="E21" s="62"/>
      <c r="F21" s="62">
        <f t="shared" ref="F21:F35" si="0">D21*E21</f>
        <v>0</v>
      </c>
      <c r="G21" s="4"/>
      <c r="H21" s="4"/>
      <c r="I21" s="4"/>
      <c r="J21" s="4"/>
      <c r="K21" s="4"/>
      <c r="L21" s="4"/>
    </row>
    <row r="22" spans="1:12" ht="18" customHeight="1" x14ac:dyDescent="0.15">
      <c r="A22" s="4"/>
      <c r="B22" s="4"/>
      <c r="C22" s="44"/>
      <c r="D22" s="62"/>
      <c r="E22" s="62"/>
      <c r="F22" s="62"/>
      <c r="G22" s="4"/>
      <c r="H22" s="4"/>
      <c r="I22" s="4"/>
      <c r="J22" s="4"/>
      <c r="K22" s="4"/>
      <c r="L22" s="4"/>
    </row>
    <row r="23" spans="1:12" ht="18" customHeight="1" x14ac:dyDescent="0.15">
      <c r="A23" s="4"/>
      <c r="B23" s="4"/>
      <c r="C23" s="44"/>
      <c r="D23" s="62"/>
      <c r="E23" s="62"/>
      <c r="F23" s="62"/>
      <c r="G23" s="4"/>
      <c r="H23" s="4"/>
      <c r="I23" s="4"/>
      <c r="J23" s="4"/>
      <c r="K23" s="4"/>
      <c r="L23" s="4"/>
    </row>
    <row r="24" spans="1:12" ht="18" customHeight="1" x14ac:dyDescent="0.15">
      <c r="A24" s="4"/>
      <c r="B24" s="4"/>
      <c r="C24" s="44"/>
      <c r="D24" s="62"/>
      <c r="E24" s="62"/>
      <c r="F24" s="62"/>
      <c r="G24" s="4"/>
      <c r="H24" s="4"/>
      <c r="I24" s="4"/>
      <c r="J24" s="4"/>
      <c r="K24" s="4"/>
      <c r="L24" s="4"/>
    </row>
    <row r="25" spans="1:12" ht="18" customHeight="1" x14ac:dyDescent="0.15">
      <c r="A25" s="4"/>
      <c r="B25" s="4"/>
      <c r="C25" s="44"/>
      <c r="D25" s="62"/>
      <c r="E25" s="62"/>
      <c r="F25" s="62"/>
      <c r="G25" s="4"/>
      <c r="H25" s="4"/>
      <c r="I25" s="4"/>
      <c r="J25" s="4"/>
      <c r="K25" s="4"/>
      <c r="L25" s="4"/>
    </row>
    <row r="26" spans="1:12" ht="18" customHeight="1" x14ac:dyDescent="0.15">
      <c r="A26" s="4"/>
      <c r="B26" s="4"/>
      <c r="C26" s="44"/>
      <c r="D26" s="62"/>
      <c r="E26" s="62"/>
      <c r="F26" s="62"/>
      <c r="G26" s="4"/>
      <c r="H26" s="4"/>
      <c r="I26" s="4"/>
      <c r="J26" s="4"/>
      <c r="K26" s="4"/>
      <c r="L26" s="4"/>
    </row>
    <row r="27" spans="1:12" ht="18" customHeight="1" x14ac:dyDescent="0.15">
      <c r="A27" s="3"/>
      <c r="B27" s="3"/>
      <c r="C27" s="12"/>
      <c r="D27" s="59"/>
      <c r="E27" s="59"/>
      <c r="F27" s="59">
        <f t="shared" si="0"/>
        <v>0</v>
      </c>
      <c r="G27" s="3"/>
      <c r="H27" s="3"/>
      <c r="I27" s="3"/>
      <c r="J27" s="3"/>
      <c r="K27" s="3"/>
      <c r="L27" s="3"/>
    </row>
    <row r="28" spans="1:12" ht="18" customHeight="1" x14ac:dyDescent="0.15">
      <c r="A28" s="12"/>
      <c r="B28" s="12"/>
      <c r="C28" s="12"/>
      <c r="D28" s="58"/>
      <c r="E28" s="59"/>
      <c r="F28" s="58">
        <f t="shared" si="0"/>
        <v>0</v>
      </c>
      <c r="G28" s="12"/>
      <c r="H28" s="12"/>
      <c r="I28" s="12"/>
      <c r="J28" s="12"/>
      <c r="K28" s="12"/>
      <c r="L28" s="12"/>
    </row>
    <row r="29" spans="1:12" ht="18" customHeight="1" x14ac:dyDescent="0.15">
      <c r="A29" s="12"/>
      <c r="B29" s="12"/>
      <c r="C29" s="12"/>
      <c r="D29" s="58"/>
      <c r="E29" s="59"/>
      <c r="F29" s="58">
        <f t="shared" si="0"/>
        <v>0</v>
      </c>
      <c r="G29" s="12"/>
      <c r="H29" s="12"/>
      <c r="I29" s="12"/>
      <c r="J29" s="12"/>
      <c r="K29" s="12"/>
      <c r="L29" s="12"/>
    </row>
    <row r="30" spans="1:12" ht="18" customHeight="1" x14ac:dyDescent="0.15">
      <c r="A30" s="12"/>
      <c r="B30" s="12"/>
      <c r="C30" s="12"/>
      <c r="D30" s="58"/>
      <c r="E30" s="59"/>
      <c r="F30" s="58">
        <f t="shared" si="0"/>
        <v>0</v>
      </c>
      <c r="G30" s="12"/>
      <c r="H30" s="12"/>
      <c r="I30" s="12"/>
      <c r="J30" s="12"/>
      <c r="K30" s="12"/>
      <c r="L30" s="12"/>
    </row>
    <row r="31" spans="1:12" ht="18" customHeight="1" x14ac:dyDescent="0.15">
      <c r="A31" s="12"/>
      <c r="B31" s="12"/>
      <c r="C31" s="12"/>
      <c r="D31" s="58"/>
      <c r="E31" s="59"/>
      <c r="F31" s="58"/>
      <c r="G31" s="12"/>
      <c r="H31" s="12"/>
      <c r="I31" s="12"/>
      <c r="J31" s="12"/>
      <c r="K31" s="12"/>
      <c r="L31" s="12"/>
    </row>
    <row r="32" spans="1:12" ht="18" customHeight="1" x14ac:dyDescent="0.15">
      <c r="A32" s="12"/>
      <c r="B32" s="12"/>
      <c r="C32" s="12"/>
      <c r="D32" s="58"/>
      <c r="E32" s="59"/>
      <c r="F32" s="58"/>
      <c r="G32" s="12"/>
      <c r="H32" s="12"/>
      <c r="I32" s="12"/>
      <c r="J32" s="12"/>
      <c r="K32" s="12"/>
      <c r="L32" s="12"/>
    </row>
    <row r="33" spans="1:12" ht="18" customHeight="1" x14ac:dyDescent="0.15">
      <c r="A33" s="12"/>
      <c r="B33" s="12"/>
      <c r="C33" s="12"/>
      <c r="D33" s="58"/>
      <c r="E33" s="59"/>
      <c r="F33" s="58">
        <f t="shared" si="0"/>
        <v>0</v>
      </c>
      <c r="G33" s="12"/>
      <c r="H33" s="12"/>
      <c r="I33" s="12"/>
      <c r="J33" s="12"/>
      <c r="K33" s="12"/>
      <c r="L33" s="12"/>
    </row>
    <row r="34" spans="1:12" ht="18" customHeight="1" x14ac:dyDescent="0.15">
      <c r="A34" s="12"/>
      <c r="B34" s="12"/>
      <c r="C34" s="12"/>
      <c r="D34" s="58"/>
      <c r="E34" s="59"/>
      <c r="F34" s="58">
        <f t="shared" si="0"/>
        <v>0</v>
      </c>
      <c r="G34" s="12"/>
      <c r="H34" s="12"/>
      <c r="I34" s="12"/>
      <c r="J34" s="12"/>
      <c r="K34" s="12"/>
      <c r="L34" s="12"/>
    </row>
    <row r="35" spans="1:12" ht="18" customHeight="1" thickBot="1" x14ac:dyDescent="0.2">
      <c r="A35" s="45"/>
      <c r="B35" s="45"/>
      <c r="C35" s="45"/>
      <c r="D35" s="63"/>
      <c r="E35" s="60"/>
      <c r="F35" s="63">
        <f t="shared" si="0"/>
        <v>0</v>
      </c>
      <c r="G35" s="45"/>
      <c r="H35" s="45"/>
      <c r="I35" s="45"/>
      <c r="J35" s="45"/>
      <c r="K35" s="45"/>
      <c r="L35" s="45"/>
    </row>
    <row r="36" spans="1:12" ht="18" customHeight="1" thickBot="1" x14ac:dyDescent="0.2">
      <c r="A36" s="78" t="s">
        <v>49</v>
      </c>
      <c r="B36" s="79"/>
      <c r="C36" s="80"/>
      <c r="D36" s="61">
        <f>SUM(D21:D35)</f>
        <v>0</v>
      </c>
      <c r="E36" s="61"/>
      <c r="F36" s="61">
        <f>SUM(F21:F35)</f>
        <v>0</v>
      </c>
      <c r="G36" s="51"/>
      <c r="H36" s="51"/>
      <c r="I36" s="51"/>
      <c r="J36" s="51"/>
      <c r="K36" s="51"/>
      <c r="L36" s="52"/>
    </row>
    <row r="37" spans="1:12" ht="7.5" customHeight="1" x14ac:dyDescent="0.15">
      <c r="A37" s="48"/>
      <c r="B37" s="43"/>
      <c r="C37" s="43"/>
      <c r="D37" s="43"/>
      <c r="E37" s="43"/>
      <c r="F37" s="43"/>
      <c r="G37" s="43"/>
      <c r="H37" s="43"/>
      <c r="I37" s="43"/>
      <c r="J37" s="43"/>
      <c r="K37" s="43"/>
      <c r="L37" s="49"/>
    </row>
    <row r="38" spans="1:12" ht="18" customHeight="1" x14ac:dyDescent="0.15">
      <c r="A38" s="12"/>
      <c r="B38" s="12"/>
      <c r="C38" s="12"/>
      <c r="D38" s="58"/>
      <c r="E38" s="59"/>
      <c r="F38" s="58">
        <f t="shared" ref="F38:F52" si="1">D38*E38</f>
        <v>0</v>
      </c>
      <c r="G38" s="12"/>
      <c r="H38" s="12"/>
      <c r="I38" s="12"/>
      <c r="J38" s="28"/>
      <c r="K38" s="12"/>
      <c r="L38" s="12"/>
    </row>
    <row r="39" spans="1:12" ht="18" customHeight="1" x14ac:dyDescent="0.15">
      <c r="A39" s="12"/>
      <c r="B39" s="12"/>
      <c r="C39" s="12"/>
      <c r="D39" s="58"/>
      <c r="E39" s="59"/>
      <c r="F39" s="58">
        <f t="shared" si="1"/>
        <v>0</v>
      </c>
      <c r="G39" s="12"/>
      <c r="H39" s="12"/>
      <c r="I39" s="12"/>
      <c r="J39" s="28"/>
      <c r="K39" s="12"/>
      <c r="L39" s="12"/>
    </row>
    <row r="40" spans="1:12" ht="18" customHeight="1" x14ac:dyDescent="0.15">
      <c r="A40" s="12"/>
      <c r="B40" s="12"/>
      <c r="C40" s="12"/>
      <c r="D40" s="58"/>
      <c r="E40" s="59"/>
      <c r="F40" s="58">
        <f t="shared" si="1"/>
        <v>0</v>
      </c>
      <c r="G40" s="12"/>
      <c r="H40" s="12"/>
      <c r="I40" s="12"/>
      <c r="J40" s="28"/>
      <c r="K40" s="12"/>
      <c r="L40" s="12"/>
    </row>
    <row r="41" spans="1:12" ht="18" customHeight="1" x14ac:dyDescent="0.15">
      <c r="A41" s="12"/>
      <c r="B41" s="12"/>
      <c r="C41" s="12"/>
      <c r="D41" s="58"/>
      <c r="E41" s="59"/>
      <c r="F41" s="58"/>
      <c r="G41" s="12"/>
      <c r="H41" s="12"/>
      <c r="I41" s="12"/>
      <c r="J41" s="28"/>
      <c r="K41" s="12"/>
      <c r="L41" s="12"/>
    </row>
    <row r="42" spans="1:12" ht="18" customHeight="1" x14ac:dyDescent="0.15">
      <c r="A42" s="12"/>
      <c r="B42" s="12"/>
      <c r="C42" s="12"/>
      <c r="D42" s="58"/>
      <c r="E42" s="59"/>
      <c r="F42" s="58"/>
      <c r="G42" s="12"/>
      <c r="H42" s="12"/>
      <c r="I42" s="12"/>
      <c r="J42" s="28"/>
      <c r="K42" s="12"/>
      <c r="L42" s="12"/>
    </row>
    <row r="43" spans="1:12" ht="18" customHeight="1" x14ac:dyDescent="0.15">
      <c r="A43" s="12"/>
      <c r="B43" s="12"/>
      <c r="C43" s="12"/>
      <c r="D43" s="58"/>
      <c r="E43" s="59"/>
      <c r="F43" s="58"/>
      <c r="G43" s="12"/>
      <c r="H43" s="12"/>
      <c r="I43" s="12"/>
      <c r="J43" s="28"/>
      <c r="K43" s="12"/>
      <c r="L43" s="12"/>
    </row>
    <row r="44" spans="1:12" ht="18" customHeight="1" x14ac:dyDescent="0.15">
      <c r="A44" s="3"/>
      <c r="B44" s="3"/>
      <c r="C44" s="12"/>
      <c r="D44" s="59"/>
      <c r="E44" s="59"/>
      <c r="F44" s="59">
        <f t="shared" si="1"/>
        <v>0</v>
      </c>
      <c r="G44" s="3"/>
      <c r="H44" s="3"/>
      <c r="I44" s="3"/>
      <c r="J44" s="3"/>
      <c r="K44" s="3"/>
      <c r="L44" s="3"/>
    </row>
    <row r="45" spans="1:12" ht="18" customHeight="1" x14ac:dyDescent="0.15">
      <c r="A45" s="3"/>
      <c r="B45" s="3"/>
      <c r="C45" s="12"/>
      <c r="D45" s="59"/>
      <c r="E45" s="59"/>
      <c r="F45" s="59">
        <f t="shared" si="1"/>
        <v>0</v>
      </c>
      <c r="G45" s="3"/>
      <c r="H45" s="3"/>
      <c r="I45" s="3"/>
      <c r="J45" s="3"/>
      <c r="K45" s="3"/>
      <c r="L45" s="3"/>
    </row>
    <row r="46" spans="1:12" ht="18" customHeight="1" x14ac:dyDescent="0.15">
      <c r="A46" s="3"/>
      <c r="B46" s="3"/>
      <c r="C46" s="12"/>
      <c r="D46" s="59"/>
      <c r="E46" s="59"/>
      <c r="F46" s="59">
        <f t="shared" si="1"/>
        <v>0</v>
      </c>
      <c r="G46" s="3"/>
      <c r="H46" s="3"/>
      <c r="I46" s="3"/>
      <c r="J46" s="3"/>
      <c r="K46" s="3"/>
      <c r="L46" s="3"/>
    </row>
    <row r="47" spans="1:12" ht="18" customHeight="1" x14ac:dyDescent="0.15">
      <c r="A47" s="3"/>
      <c r="B47" s="3"/>
      <c r="C47" s="12"/>
      <c r="D47" s="59"/>
      <c r="E47" s="59"/>
      <c r="F47" s="59"/>
      <c r="G47" s="3"/>
      <c r="H47" s="3"/>
      <c r="I47" s="3"/>
      <c r="J47" s="3"/>
      <c r="K47" s="3"/>
      <c r="L47" s="3"/>
    </row>
    <row r="48" spans="1:12" ht="18" customHeight="1" x14ac:dyDescent="0.15">
      <c r="A48" s="3"/>
      <c r="B48" s="3"/>
      <c r="C48" s="12"/>
      <c r="D48" s="59"/>
      <c r="E48" s="59"/>
      <c r="F48" s="59"/>
      <c r="G48" s="3"/>
      <c r="H48" s="3"/>
      <c r="I48" s="3"/>
      <c r="J48" s="3"/>
      <c r="K48" s="3"/>
      <c r="L48" s="3"/>
    </row>
    <row r="49" spans="1:12" ht="18" customHeight="1" x14ac:dyDescent="0.15">
      <c r="A49" s="3"/>
      <c r="B49" s="3"/>
      <c r="C49" s="12"/>
      <c r="D49" s="59"/>
      <c r="E49" s="59"/>
      <c r="F49" s="59"/>
      <c r="G49" s="3"/>
      <c r="H49" s="3"/>
      <c r="I49" s="3"/>
      <c r="J49" s="3"/>
      <c r="K49" s="3"/>
      <c r="L49" s="3"/>
    </row>
    <row r="50" spans="1:12" ht="18" customHeight="1" x14ac:dyDescent="0.15">
      <c r="A50" s="3"/>
      <c r="B50" s="3"/>
      <c r="C50" s="12"/>
      <c r="D50" s="59"/>
      <c r="E50" s="59"/>
      <c r="F50" s="59">
        <f t="shared" si="1"/>
        <v>0</v>
      </c>
      <c r="G50" s="3"/>
      <c r="H50" s="3"/>
      <c r="I50" s="3"/>
      <c r="J50" s="3"/>
      <c r="K50" s="3"/>
      <c r="L50" s="3"/>
    </row>
    <row r="51" spans="1:12" ht="18" customHeight="1" x14ac:dyDescent="0.15">
      <c r="A51" s="3"/>
      <c r="B51" s="3"/>
      <c r="C51" s="12"/>
      <c r="D51" s="59"/>
      <c r="E51" s="59"/>
      <c r="F51" s="59">
        <f t="shared" si="1"/>
        <v>0</v>
      </c>
      <c r="G51" s="3"/>
      <c r="H51" s="3"/>
      <c r="I51" s="3"/>
      <c r="J51" s="3"/>
      <c r="K51" s="3"/>
      <c r="L51" s="3"/>
    </row>
    <row r="52" spans="1:12" ht="18" customHeight="1" thickBot="1" x14ac:dyDescent="0.2">
      <c r="A52" s="18"/>
      <c r="B52" s="18"/>
      <c r="C52" s="45"/>
      <c r="D52" s="60"/>
      <c r="E52" s="60"/>
      <c r="F52" s="60">
        <f t="shared" si="1"/>
        <v>0</v>
      </c>
      <c r="G52" s="18"/>
      <c r="H52" s="18"/>
      <c r="I52" s="18"/>
      <c r="J52" s="18"/>
      <c r="K52" s="18"/>
      <c r="L52" s="18"/>
    </row>
    <row r="53" spans="1:12" ht="18" customHeight="1" thickBot="1" x14ac:dyDescent="0.2">
      <c r="A53" s="78" t="s">
        <v>53</v>
      </c>
      <c r="B53" s="79"/>
      <c r="C53" s="80"/>
      <c r="D53" s="61">
        <f>SUM(D38:D52)</f>
        <v>0</v>
      </c>
      <c r="E53" s="61"/>
      <c r="F53" s="61">
        <f>SUM(F38:F52)</f>
        <v>0</v>
      </c>
      <c r="G53" s="51"/>
      <c r="H53" s="51"/>
      <c r="I53" s="51"/>
      <c r="J53" s="51"/>
      <c r="K53" s="51"/>
      <c r="L53" s="52"/>
    </row>
    <row r="54" spans="1:12" ht="18" customHeight="1" x14ac:dyDescent="0.15">
      <c r="A54" s="4"/>
      <c r="B54" s="4"/>
      <c r="C54" s="4"/>
      <c r="D54" s="4"/>
      <c r="E54" s="4"/>
      <c r="F54" s="4"/>
      <c r="G54" s="4"/>
      <c r="H54" s="4"/>
      <c r="I54" s="4"/>
      <c r="J54" s="4"/>
      <c r="K54" s="4"/>
      <c r="L54" s="4"/>
    </row>
    <row r="55" spans="1:12" ht="18" customHeight="1" x14ac:dyDescent="0.15">
      <c r="A55" s="3"/>
      <c r="B55" s="3"/>
      <c r="C55" s="3"/>
      <c r="D55" s="3"/>
      <c r="E55" s="3"/>
      <c r="F55" s="3"/>
      <c r="G55" s="3"/>
      <c r="H55" s="3"/>
      <c r="I55" s="3"/>
      <c r="J55" s="3"/>
      <c r="K55" s="3"/>
      <c r="L55" s="3"/>
    </row>
    <row r="56" spans="1:12" ht="18" customHeight="1" x14ac:dyDescent="0.15">
      <c r="A56" s="3"/>
      <c r="B56" s="3"/>
      <c r="C56" s="3"/>
      <c r="D56" s="3"/>
      <c r="E56" s="3"/>
      <c r="F56" s="3"/>
      <c r="G56" s="3"/>
      <c r="H56" s="3"/>
      <c r="I56" s="3"/>
      <c r="J56" s="3"/>
      <c r="K56" s="3"/>
      <c r="L56" s="3"/>
    </row>
    <row r="57" spans="1:12" ht="18" customHeight="1" x14ac:dyDescent="0.15">
      <c r="A57" s="3"/>
      <c r="B57" s="3"/>
      <c r="C57" s="3"/>
      <c r="D57" s="3"/>
      <c r="E57" s="3"/>
      <c r="F57" s="3"/>
      <c r="G57" s="3"/>
      <c r="H57" s="3"/>
      <c r="I57" s="3"/>
      <c r="J57" s="3"/>
      <c r="K57" s="3"/>
      <c r="L57" s="3"/>
    </row>
    <row r="58" spans="1:12" ht="18" customHeight="1" x14ac:dyDescent="0.15">
      <c r="A58" s="3"/>
      <c r="B58" s="3"/>
      <c r="C58" s="3"/>
      <c r="D58" s="3"/>
      <c r="E58" s="3"/>
      <c r="F58" s="3"/>
      <c r="G58" s="3"/>
      <c r="H58" s="3"/>
      <c r="I58" s="3"/>
      <c r="J58" s="3"/>
      <c r="K58" s="3"/>
      <c r="L58" s="3"/>
    </row>
    <row r="59" spans="1:12" ht="18" customHeight="1" x14ac:dyDescent="0.15">
      <c r="A59" s="3"/>
      <c r="B59" s="3"/>
      <c r="C59" s="3"/>
      <c r="D59" s="3"/>
      <c r="E59" s="3"/>
      <c r="F59" s="3"/>
      <c r="G59" s="3"/>
      <c r="H59" s="3"/>
      <c r="I59" s="3"/>
      <c r="J59" s="3"/>
      <c r="K59" s="3"/>
      <c r="L59" s="3"/>
    </row>
    <row r="60" spans="1:12" ht="18" customHeight="1" x14ac:dyDescent="0.15">
      <c r="A60" s="3"/>
      <c r="B60" s="3"/>
      <c r="C60" s="3"/>
      <c r="D60" s="3"/>
      <c r="E60" s="3"/>
      <c r="F60" s="3"/>
      <c r="G60" s="3"/>
      <c r="H60" s="3"/>
      <c r="I60" s="3"/>
      <c r="J60" s="3"/>
      <c r="K60" s="3"/>
      <c r="L60" s="3"/>
    </row>
    <row r="61" spans="1:12" ht="18" customHeight="1" x14ac:dyDescent="0.15">
      <c r="A61" s="3"/>
      <c r="B61" s="3"/>
      <c r="C61" s="3"/>
      <c r="D61" s="3"/>
      <c r="E61" s="3"/>
      <c r="F61" s="3"/>
      <c r="G61" s="3"/>
      <c r="H61" s="3"/>
      <c r="I61" s="3"/>
      <c r="J61" s="3"/>
      <c r="K61" s="3"/>
      <c r="L61" s="3"/>
    </row>
    <row r="62" spans="1:12" ht="18" customHeight="1" x14ac:dyDescent="0.15">
      <c r="A62" s="3"/>
      <c r="B62" s="3"/>
      <c r="C62" s="3"/>
      <c r="D62" s="3"/>
      <c r="E62" s="3"/>
      <c r="F62" s="3"/>
      <c r="G62" s="3"/>
      <c r="H62" s="3"/>
      <c r="I62" s="3"/>
      <c r="J62" s="3"/>
      <c r="K62" s="3"/>
      <c r="L62" s="3"/>
    </row>
    <row r="63" spans="1:12" ht="18" customHeight="1" x14ac:dyDescent="0.15">
      <c r="A63" s="3"/>
      <c r="B63" s="3"/>
      <c r="C63" s="3"/>
      <c r="D63" s="3"/>
      <c r="E63" s="3"/>
      <c r="F63" s="3"/>
      <c r="G63" s="3"/>
      <c r="H63" s="3"/>
      <c r="I63" s="3"/>
      <c r="J63" s="3"/>
      <c r="K63" s="3"/>
      <c r="L63" s="3"/>
    </row>
    <row r="64" spans="1:12" ht="18" customHeight="1" x14ac:dyDescent="0.15">
      <c r="A64" s="3"/>
      <c r="B64" s="3"/>
      <c r="C64" s="3"/>
      <c r="D64" s="3"/>
      <c r="E64" s="3"/>
      <c r="F64" s="3"/>
      <c r="G64" s="3"/>
      <c r="H64" s="3"/>
      <c r="I64" s="3"/>
      <c r="J64" s="3"/>
      <c r="K64" s="3"/>
      <c r="L64" s="3"/>
    </row>
    <row r="65" spans="1:12" ht="18" customHeight="1" x14ac:dyDescent="0.15">
      <c r="A65" s="3"/>
      <c r="B65" s="3"/>
      <c r="C65" s="3"/>
      <c r="D65" s="3"/>
      <c r="E65" s="3"/>
      <c r="F65" s="3"/>
      <c r="G65" s="3"/>
      <c r="H65" s="3"/>
      <c r="I65" s="3"/>
      <c r="J65" s="3"/>
      <c r="K65" s="3"/>
      <c r="L65" s="3"/>
    </row>
    <row r="66" spans="1:12" ht="18" customHeight="1" x14ac:dyDescent="0.15">
      <c r="A66" s="3"/>
      <c r="B66" s="3"/>
      <c r="C66" s="3"/>
      <c r="D66" s="3"/>
      <c r="E66" s="3"/>
      <c r="F66" s="3"/>
      <c r="G66" s="3"/>
      <c r="H66" s="3"/>
      <c r="I66" s="3"/>
      <c r="J66" s="3"/>
      <c r="K66" s="3"/>
      <c r="L66" s="3"/>
    </row>
    <row r="67" spans="1:12" ht="18" customHeight="1" x14ac:dyDescent="0.15">
      <c r="A67" s="3"/>
      <c r="B67" s="3"/>
      <c r="C67" s="3"/>
      <c r="D67" s="3"/>
      <c r="E67" s="3"/>
      <c r="F67" s="3"/>
      <c r="G67" s="3"/>
      <c r="H67" s="3"/>
      <c r="I67" s="3"/>
      <c r="J67" s="3"/>
      <c r="K67" s="3"/>
      <c r="L67" s="3"/>
    </row>
    <row r="68" spans="1:12" ht="18" customHeight="1" x14ac:dyDescent="0.15">
      <c r="A68" s="3"/>
      <c r="B68" s="3"/>
      <c r="C68" s="3"/>
      <c r="D68" s="3"/>
      <c r="E68" s="3"/>
      <c r="F68" s="3"/>
      <c r="G68" s="3"/>
      <c r="H68" s="3"/>
      <c r="I68" s="3"/>
      <c r="J68" s="3"/>
      <c r="K68" s="3"/>
      <c r="L68" s="3"/>
    </row>
    <row r="69" spans="1:12" ht="18" customHeight="1" x14ac:dyDescent="0.15">
      <c r="A69" s="3"/>
      <c r="B69" s="3"/>
      <c r="C69" s="3"/>
      <c r="D69" s="3"/>
      <c r="E69" s="3"/>
      <c r="F69" s="3"/>
      <c r="G69" s="3"/>
      <c r="H69" s="3"/>
      <c r="I69" s="3"/>
      <c r="J69" s="3"/>
      <c r="K69" s="3"/>
      <c r="L69" s="3"/>
    </row>
    <row r="70" spans="1:12" ht="18" customHeight="1" x14ac:dyDescent="0.15">
      <c r="A70" s="3"/>
      <c r="B70" s="3"/>
      <c r="C70" s="3"/>
      <c r="D70" s="3"/>
      <c r="E70" s="3"/>
      <c r="F70" s="3"/>
      <c r="G70" s="3"/>
      <c r="H70" s="3"/>
      <c r="I70" s="3"/>
      <c r="J70" s="3"/>
      <c r="K70" s="3"/>
      <c r="L70" s="3"/>
    </row>
    <row r="71" spans="1:12" ht="18" customHeight="1" x14ac:dyDescent="0.15">
      <c r="A71" s="3"/>
      <c r="B71" s="3"/>
      <c r="C71" s="3"/>
      <c r="D71" s="3"/>
      <c r="E71" s="3"/>
      <c r="F71" s="3"/>
      <c r="G71" s="3"/>
      <c r="H71" s="3"/>
      <c r="I71" s="3"/>
      <c r="J71" s="3"/>
      <c r="K71" s="3"/>
      <c r="L71" s="3"/>
    </row>
    <row r="72" spans="1:12" ht="18" customHeight="1" x14ac:dyDescent="0.15">
      <c r="A72" s="3"/>
      <c r="B72" s="3"/>
      <c r="C72" s="3"/>
      <c r="D72" s="3"/>
      <c r="E72" s="3"/>
      <c r="F72" s="3"/>
      <c r="G72" s="3"/>
      <c r="H72" s="3"/>
      <c r="I72" s="3"/>
      <c r="J72" s="3"/>
      <c r="K72" s="3"/>
      <c r="L72" s="3"/>
    </row>
    <row r="73" spans="1:12" ht="18" customHeight="1" x14ac:dyDescent="0.15">
      <c r="A73" s="3"/>
      <c r="B73" s="3"/>
      <c r="C73" s="3"/>
      <c r="D73" s="3"/>
      <c r="E73" s="3"/>
      <c r="F73" s="3"/>
      <c r="G73" s="3"/>
      <c r="H73" s="3"/>
      <c r="I73" s="3"/>
      <c r="J73" s="3"/>
      <c r="K73" s="3"/>
      <c r="L73" s="3"/>
    </row>
    <row r="74" spans="1:12" x14ac:dyDescent="0.15">
      <c r="A74" s="5" t="s">
        <v>16</v>
      </c>
      <c r="B74" s="81" t="s">
        <v>25</v>
      </c>
      <c r="C74" s="82"/>
      <c r="D74" s="82"/>
      <c r="E74" s="82"/>
      <c r="F74" s="82"/>
      <c r="G74" s="82"/>
      <c r="H74" s="82"/>
      <c r="I74" s="82"/>
      <c r="J74" s="82"/>
      <c r="K74" s="82"/>
      <c r="L74" s="82"/>
    </row>
    <row r="75" spans="1:12" x14ac:dyDescent="0.15">
      <c r="B75" s="83"/>
      <c r="C75" s="83"/>
      <c r="D75" s="83"/>
      <c r="E75" s="83"/>
      <c r="F75" s="83"/>
      <c r="G75" s="83"/>
      <c r="H75" s="83"/>
      <c r="I75" s="83"/>
      <c r="J75" s="83"/>
      <c r="K75" s="83"/>
      <c r="L75" s="83"/>
    </row>
    <row r="76" spans="1:12" x14ac:dyDescent="0.15">
      <c r="A76" s="7" t="s">
        <v>17</v>
      </c>
      <c r="B76" s="84" t="s">
        <v>34</v>
      </c>
      <c r="C76" s="83"/>
      <c r="D76" s="83"/>
      <c r="E76" s="83"/>
      <c r="F76" s="83"/>
      <c r="G76" s="83"/>
      <c r="H76" s="83"/>
      <c r="I76" s="83"/>
      <c r="J76" s="83"/>
      <c r="K76" s="83"/>
      <c r="L76" s="83"/>
    </row>
    <row r="77" spans="1:12" x14ac:dyDescent="0.15">
      <c r="B77" s="83"/>
      <c r="C77" s="83"/>
      <c r="D77" s="83"/>
      <c r="E77" s="83"/>
      <c r="F77" s="83"/>
      <c r="G77" s="83"/>
      <c r="H77" s="83"/>
      <c r="I77" s="83"/>
      <c r="J77" s="83"/>
      <c r="K77" s="83"/>
      <c r="L77" s="83"/>
    </row>
    <row r="78" spans="1:12" x14ac:dyDescent="0.15">
      <c r="B78" s="84" t="s">
        <v>35</v>
      </c>
      <c r="C78" s="83"/>
      <c r="D78" s="83"/>
      <c r="E78" s="83"/>
      <c r="F78" s="83"/>
      <c r="G78" s="83"/>
      <c r="H78" s="83"/>
      <c r="I78" s="83"/>
      <c r="J78" s="83"/>
      <c r="K78" s="83"/>
      <c r="L78" s="83"/>
    </row>
    <row r="79" spans="1:12" x14ac:dyDescent="0.15">
      <c r="B79" s="83"/>
      <c r="C79" s="83"/>
      <c r="D79" s="83"/>
      <c r="E79" s="83"/>
      <c r="F79" s="83"/>
      <c r="G79" s="83"/>
      <c r="H79" s="83"/>
      <c r="I79" s="83"/>
      <c r="J79" s="83"/>
      <c r="K79" s="83"/>
      <c r="L79" s="83"/>
    </row>
  </sheetData>
  <mergeCells count="11">
    <mergeCell ref="A36:C36"/>
    <mergeCell ref="A53:C53"/>
    <mergeCell ref="B74:L75"/>
    <mergeCell ref="B76:L77"/>
    <mergeCell ref="B78:L79"/>
    <mergeCell ref="A19:L19"/>
    <mergeCell ref="A1:L1"/>
    <mergeCell ref="A2:L2"/>
    <mergeCell ref="A5:L5"/>
    <mergeCell ref="A15:L15"/>
    <mergeCell ref="C17:J17"/>
  </mergeCells>
  <phoneticPr fontId="2"/>
  <conditionalFormatting sqref="F21:F36 D36 F38:F53 D53">
    <cfRule type="cellIs" dxfId="4" priority="1" stopIfTrue="1" operator="equal">
      <formula>0</formula>
    </cfRule>
  </conditionalFormatting>
  <printOptions horizontalCentered="1"/>
  <pageMargins left="0.78740157480314965" right="0.39370078740157483" top="0.39370078740157483" bottom="0.39370078740157483" header="0.51181102362204722" footer="0.51181102362204722"/>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election activeCell="F74" sqref="F74"/>
    </sheetView>
  </sheetViews>
  <sheetFormatPr defaultRowHeight="14.25" x14ac:dyDescent="0.15"/>
  <cols>
    <col min="1" max="2" width="9" style="1"/>
    <col min="3" max="3" width="5.5" style="1" customWidth="1"/>
    <col min="4" max="5" width="9" style="1"/>
    <col min="6" max="6" width="11.625" style="1" customWidth="1"/>
    <col min="7" max="10" width="9" style="1"/>
    <col min="11" max="11" width="5.5" style="1" customWidth="1"/>
    <col min="12" max="13" width="9.125" style="1" bestFit="1" customWidth="1"/>
    <col min="14" max="14" width="9.75" style="1" bestFit="1" customWidth="1"/>
    <col min="15" max="15" width="9" style="1"/>
    <col min="16" max="16" width="1.625" style="1" customWidth="1"/>
    <col min="17" max="16384" width="9" style="1"/>
  </cols>
  <sheetData>
    <row r="1" spans="1:15" x14ac:dyDescent="0.15">
      <c r="A1" s="72" t="s">
        <v>117</v>
      </c>
      <c r="B1" s="72"/>
      <c r="C1" s="72"/>
      <c r="D1" s="72"/>
      <c r="E1" s="72"/>
      <c r="F1" s="72"/>
      <c r="G1" s="72"/>
      <c r="H1" s="72"/>
      <c r="I1" s="72"/>
      <c r="J1" s="72"/>
      <c r="K1" s="72"/>
      <c r="L1" s="72"/>
      <c r="M1" s="72"/>
      <c r="N1" s="72"/>
      <c r="O1" s="72"/>
    </row>
    <row r="3" spans="1:15" x14ac:dyDescent="0.15">
      <c r="A3" s="1" t="s">
        <v>54</v>
      </c>
    </row>
    <row r="4" spans="1:15" x14ac:dyDescent="0.15">
      <c r="A4" s="85" t="s">
        <v>5</v>
      </c>
      <c r="B4" s="85" t="s">
        <v>6</v>
      </c>
      <c r="C4" s="85" t="s">
        <v>7</v>
      </c>
      <c r="D4" s="85" t="s">
        <v>8</v>
      </c>
      <c r="E4" s="85" t="s">
        <v>11</v>
      </c>
      <c r="F4" s="85" t="s">
        <v>12</v>
      </c>
      <c r="G4" s="85" t="s">
        <v>55</v>
      </c>
      <c r="H4" s="85" t="s">
        <v>30</v>
      </c>
      <c r="I4" s="69" t="s">
        <v>56</v>
      </c>
      <c r="J4" s="70"/>
      <c r="K4" s="70"/>
      <c r="L4" s="70"/>
      <c r="M4" s="70"/>
      <c r="N4" s="70"/>
      <c r="O4" s="71"/>
    </row>
    <row r="5" spans="1:15" ht="14.25" customHeight="1" x14ac:dyDescent="0.15">
      <c r="A5" s="86"/>
      <c r="B5" s="86"/>
      <c r="C5" s="86"/>
      <c r="D5" s="86"/>
      <c r="E5" s="86"/>
      <c r="F5" s="86"/>
      <c r="G5" s="86"/>
      <c r="H5" s="86"/>
      <c r="I5" s="25" t="s">
        <v>5</v>
      </c>
      <c r="J5" s="25" t="s">
        <v>6</v>
      </c>
      <c r="K5" s="25" t="s">
        <v>7</v>
      </c>
      <c r="L5" s="25" t="s">
        <v>8</v>
      </c>
      <c r="M5" s="25" t="s">
        <v>11</v>
      </c>
      <c r="N5" s="25" t="s">
        <v>12</v>
      </c>
      <c r="O5" s="25" t="s">
        <v>24</v>
      </c>
    </row>
    <row r="6" spans="1:15" ht="18" customHeight="1" x14ac:dyDescent="0.15">
      <c r="A6" s="12"/>
      <c r="B6" s="3"/>
      <c r="C6" s="3"/>
      <c r="D6" s="3"/>
      <c r="E6" s="3"/>
      <c r="F6" s="3"/>
      <c r="G6" s="3"/>
      <c r="H6" s="3"/>
      <c r="I6" s="3"/>
      <c r="J6" s="3"/>
      <c r="K6" s="3"/>
      <c r="L6" s="3"/>
      <c r="M6" s="3"/>
      <c r="N6" s="3">
        <f t="shared" ref="N6:N7" si="0">L6*M6</f>
        <v>0</v>
      </c>
      <c r="O6" s="3"/>
    </row>
    <row r="7" spans="1:15" ht="18" customHeight="1" x14ac:dyDescent="0.15">
      <c r="A7" s="3"/>
      <c r="B7" s="3"/>
      <c r="C7" s="3"/>
      <c r="D7" s="3"/>
      <c r="E7" s="3"/>
      <c r="F7" s="3"/>
      <c r="G7" s="3"/>
      <c r="H7" s="3"/>
      <c r="I7" s="3"/>
      <c r="J7" s="3"/>
      <c r="K7" s="3"/>
      <c r="L7" s="3"/>
      <c r="M7" s="3"/>
      <c r="N7" s="3">
        <f t="shared" si="0"/>
        <v>0</v>
      </c>
      <c r="O7" s="3"/>
    </row>
    <row r="8" spans="1:15" ht="18" customHeight="1" x14ac:dyDescent="0.15">
      <c r="A8" s="12"/>
      <c r="B8" s="12"/>
      <c r="C8" s="12"/>
      <c r="D8" s="11"/>
      <c r="E8" s="11"/>
      <c r="F8" s="11"/>
      <c r="G8" s="12"/>
      <c r="H8" s="12"/>
      <c r="I8" s="12"/>
      <c r="J8" s="12"/>
      <c r="K8" s="12"/>
      <c r="L8" s="3"/>
      <c r="M8" s="3"/>
      <c r="N8" s="11">
        <f>L8*M8</f>
        <v>0</v>
      </c>
      <c r="O8" s="3"/>
    </row>
    <row r="9" spans="1:15" ht="18" customHeight="1" x14ac:dyDescent="0.15">
      <c r="A9" s="3"/>
      <c r="B9" s="3"/>
      <c r="C9" s="3"/>
      <c r="D9" s="3"/>
      <c r="E9" s="3"/>
      <c r="F9" s="3"/>
      <c r="G9" s="3"/>
      <c r="H9" s="3"/>
      <c r="I9" s="12"/>
      <c r="J9" s="12"/>
      <c r="K9" s="12"/>
      <c r="L9" s="3"/>
      <c r="M9" s="3"/>
      <c r="N9" s="11">
        <f t="shared" ref="N9:N15" si="1">L9*M9</f>
        <v>0</v>
      </c>
      <c r="O9" s="3"/>
    </row>
    <row r="10" spans="1:15" ht="18" customHeight="1" x14ac:dyDescent="0.15">
      <c r="A10" s="3"/>
      <c r="B10" s="3"/>
      <c r="C10" s="3"/>
      <c r="D10" s="3"/>
      <c r="E10" s="3"/>
      <c r="F10" s="3"/>
      <c r="G10" s="3"/>
      <c r="H10" s="3"/>
      <c r="I10" s="3"/>
      <c r="J10" s="3"/>
      <c r="K10" s="3"/>
      <c r="L10" s="3"/>
      <c r="M10" s="3"/>
      <c r="N10" s="3">
        <f t="shared" si="1"/>
        <v>0</v>
      </c>
      <c r="O10" s="3"/>
    </row>
    <row r="11" spans="1:15" ht="18" customHeight="1" x14ac:dyDescent="0.15">
      <c r="A11" s="12"/>
      <c r="B11" s="12"/>
      <c r="C11" s="12"/>
      <c r="D11" s="11"/>
      <c r="E11" s="11"/>
      <c r="F11" s="11"/>
      <c r="G11" s="12"/>
      <c r="H11" s="12"/>
      <c r="I11" s="12"/>
      <c r="J11" s="12"/>
      <c r="K11" s="12"/>
      <c r="L11" s="3"/>
      <c r="M11" s="3"/>
      <c r="N11" s="11">
        <f t="shared" si="1"/>
        <v>0</v>
      </c>
      <c r="O11" s="3"/>
    </row>
    <row r="12" spans="1:15" ht="18" customHeight="1" x14ac:dyDescent="0.15">
      <c r="A12" s="3"/>
      <c r="B12" s="3"/>
      <c r="C12" s="3"/>
      <c r="D12" s="3"/>
      <c r="E12" s="3"/>
      <c r="F12" s="3"/>
      <c r="G12" s="3"/>
      <c r="H12" s="3"/>
      <c r="I12" s="12"/>
      <c r="J12" s="12"/>
      <c r="K12" s="12"/>
      <c r="L12" s="11"/>
      <c r="M12" s="3"/>
      <c r="N12" s="11">
        <f t="shared" si="1"/>
        <v>0</v>
      </c>
      <c r="O12" s="3"/>
    </row>
    <row r="13" spans="1:15" ht="18" customHeight="1" x14ac:dyDescent="0.15">
      <c r="A13" s="3"/>
      <c r="B13" s="3"/>
      <c r="C13" s="12"/>
      <c r="D13" s="3"/>
      <c r="E13" s="3"/>
      <c r="F13" s="3"/>
      <c r="G13" s="3"/>
      <c r="H13" s="3"/>
      <c r="I13" s="3"/>
      <c r="J13" s="3"/>
      <c r="K13" s="3"/>
      <c r="L13" s="3"/>
      <c r="M13" s="3"/>
      <c r="N13" s="3">
        <f t="shared" si="1"/>
        <v>0</v>
      </c>
      <c r="O13" s="3"/>
    </row>
    <row r="14" spans="1:15" ht="18" customHeight="1" x14ac:dyDescent="0.15">
      <c r="A14" s="30"/>
      <c r="B14" s="12"/>
      <c r="C14" s="12"/>
      <c r="D14" s="3"/>
      <c r="E14" s="12"/>
      <c r="F14" s="12"/>
      <c r="G14" s="29"/>
      <c r="H14" s="12"/>
      <c r="I14" s="12"/>
      <c r="J14" s="12"/>
      <c r="K14" s="12"/>
      <c r="L14" s="11"/>
      <c r="M14" s="3"/>
      <c r="N14" s="11">
        <f t="shared" si="1"/>
        <v>0</v>
      </c>
      <c r="O14" s="3"/>
    </row>
    <row r="15" spans="1:15" ht="18" customHeight="1" x14ac:dyDescent="0.15">
      <c r="A15" s="3"/>
      <c r="B15" s="3"/>
      <c r="C15" s="3"/>
      <c r="D15" s="3"/>
      <c r="E15" s="3"/>
      <c r="F15" s="3"/>
      <c r="G15" s="3"/>
      <c r="H15" s="3"/>
      <c r="I15" s="3"/>
      <c r="J15" s="3"/>
      <c r="K15" s="3"/>
      <c r="L15" s="3"/>
      <c r="M15" s="3"/>
      <c r="N15" s="3">
        <f t="shared" si="1"/>
        <v>0</v>
      </c>
      <c r="O15" s="3"/>
    </row>
    <row r="16" spans="1:15" ht="18" customHeight="1" x14ac:dyDescent="0.15">
      <c r="A16" s="3"/>
      <c r="B16" s="3"/>
      <c r="C16" s="3"/>
      <c r="D16" s="3"/>
      <c r="E16" s="3"/>
      <c r="F16" s="3"/>
      <c r="G16" s="3"/>
      <c r="H16" s="3"/>
      <c r="I16" s="3"/>
      <c r="J16" s="3"/>
      <c r="K16" s="12" t="s">
        <v>72</v>
      </c>
      <c r="L16" s="13">
        <f>SUM(L6:L15)</f>
        <v>0</v>
      </c>
      <c r="M16" s="3"/>
      <c r="N16" s="3"/>
      <c r="O16" s="3"/>
    </row>
    <row r="17" spans="1:15" ht="18" customHeight="1" x14ac:dyDescent="0.15">
      <c r="A17" s="3"/>
      <c r="B17" s="3"/>
      <c r="C17" s="3"/>
      <c r="D17" s="3"/>
      <c r="E17" s="3"/>
      <c r="F17" s="3"/>
      <c r="G17" s="3"/>
      <c r="H17" s="3"/>
      <c r="I17" s="3"/>
      <c r="J17" s="3"/>
      <c r="K17" s="3"/>
      <c r="L17" s="3"/>
      <c r="M17" s="3"/>
      <c r="N17" s="3"/>
      <c r="O17" s="3"/>
    </row>
    <row r="18" spans="1:15" ht="18" customHeight="1" x14ac:dyDescent="0.15"/>
    <row r="19" spans="1:15" ht="18" customHeight="1" x14ac:dyDescent="0.15"/>
    <row r="20" spans="1:15" ht="18" customHeight="1" x14ac:dyDescent="0.15"/>
    <row r="21" spans="1:15" ht="18" customHeight="1" x14ac:dyDescent="0.15"/>
    <row r="22" spans="1:15" ht="18" customHeight="1" x14ac:dyDescent="0.15"/>
    <row r="23" spans="1:15" ht="18" customHeight="1" x14ac:dyDescent="0.15"/>
    <row r="24" spans="1:15" ht="18" customHeight="1" x14ac:dyDescent="0.15"/>
    <row r="25" spans="1:15" ht="18" customHeight="1" x14ac:dyDescent="0.15"/>
  </sheetData>
  <mergeCells count="10">
    <mergeCell ref="A4:A5"/>
    <mergeCell ref="A1:O1"/>
    <mergeCell ref="E4:E5"/>
    <mergeCell ref="D4:D5"/>
    <mergeCell ref="C4:C5"/>
    <mergeCell ref="B4:B5"/>
    <mergeCell ref="I4:O4"/>
    <mergeCell ref="H4:H5"/>
    <mergeCell ref="G4:G5"/>
    <mergeCell ref="F4:F5"/>
  </mergeCells>
  <phoneticPr fontId="2"/>
  <conditionalFormatting sqref="N6:N16">
    <cfRule type="cellIs" dxfId="3" priority="2" stopIfTrue="1" operator="equal">
      <formula>0</formula>
    </cfRule>
  </conditionalFormatting>
  <conditionalFormatting sqref="L16">
    <cfRule type="cellIs" dxfId="2" priority="1" stopIfTrue="1" operator="equal">
      <formula>0</formula>
    </cfRule>
  </conditionalFormatting>
  <printOptions horizontalCentered="1"/>
  <pageMargins left="0.39370078740157483" right="0.39370078740157483" top="0.78740157480314965" bottom="0.39370078740157483" header="0.51181102362204722" footer="0.51181102362204722"/>
  <pageSetup paperSize="9" scale="92" orientation="landscape" r:id="rId1"/>
  <headerFooter alignWithMargins="0"/>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A14" zoomScaleNormal="100" workbookViewId="0">
      <selection activeCell="F74" sqref="F74"/>
    </sheetView>
  </sheetViews>
  <sheetFormatPr defaultRowHeight="12" x14ac:dyDescent="0.15"/>
  <cols>
    <col min="1" max="1" width="17.375" style="31" customWidth="1"/>
    <col min="2" max="5" width="9" style="31"/>
    <col min="6" max="6" width="5.5" style="31" customWidth="1"/>
    <col min="7" max="7" width="9" style="31"/>
    <col min="8" max="8" width="3.5" style="31" customWidth="1"/>
    <col min="9" max="9" width="9" style="31"/>
    <col min="10" max="10" width="5" style="31" customWidth="1"/>
    <col min="11" max="11" width="9" style="31"/>
    <col min="12" max="12" width="3.5" style="31" customWidth="1"/>
    <col min="13" max="13" width="9" style="31"/>
    <col min="14" max="14" width="5.5" style="31" customWidth="1"/>
    <col min="15" max="15" width="9" style="31"/>
    <col min="16" max="16" width="3.5" style="31" customWidth="1"/>
    <col min="17" max="16384" width="9" style="31"/>
  </cols>
  <sheetData>
    <row r="1" spans="1:17" ht="14.25" customHeight="1" x14ac:dyDescent="0.15">
      <c r="A1" s="87" t="s">
        <v>118</v>
      </c>
      <c r="B1" s="87"/>
      <c r="C1" s="87"/>
      <c r="D1" s="87"/>
      <c r="E1" s="87"/>
      <c r="F1" s="87"/>
      <c r="G1" s="87"/>
      <c r="H1" s="87"/>
      <c r="I1" s="87"/>
      <c r="J1" s="87"/>
      <c r="K1" s="87"/>
      <c r="L1" s="87"/>
      <c r="M1" s="87"/>
      <c r="N1" s="87"/>
      <c r="O1" s="87"/>
      <c r="P1" s="87"/>
      <c r="Q1" s="87"/>
    </row>
    <row r="2" spans="1:17" ht="14.25" x14ac:dyDescent="0.15">
      <c r="A2" s="1" t="s">
        <v>73</v>
      </c>
    </row>
    <row r="3" spans="1:17" ht="21" customHeight="1" x14ac:dyDescent="0.15">
      <c r="A3" s="32" t="s">
        <v>74</v>
      </c>
      <c r="B3" s="88"/>
      <c r="C3" s="89"/>
      <c r="D3" s="89"/>
      <c r="E3" s="90"/>
      <c r="F3" s="91" t="s">
        <v>76</v>
      </c>
      <c r="G3" s="91"/>
      <c r="H3" s="92"/>
      <c r="I3" s="93"/>
      <c r="J3" s="91" t="s">
        <v>77</v>
      </c>
      <c r="K3" s="91"/>
      <c r="L3" s="91"/>
      <c r="M3" s="91"/>
      <c r="N3" s="91" t="s">
        <v>92</v>
      </c>
      <c r="O3" s="91"/>
      <c r="P3" s="91"/>
      <c r="Q3" s="91"/>
    </row>
    <row r="4" spans="1:17" ht="21" customHeight="1" x14ac:dyDescent="0.15">
      <c r="A4" s="91" t="s">
        <v>79</v>
      </c>
      <c r="B4" s="91"/>
      <c r="C4" s="91"/>
      <c r="D4" s="94"/>
      <c r="E4" s="89" t="s">
        <v>84</v>
      </c>
      <c r="F4" s="89"/>
      <c r="G4" s="89"/>
      <c r="H4" s="89"/>
      <c r="I4" s="89"/>
      <c r="J4" s="89"/>
      <c r="K4" s="89"/>
      <c r="L4" s="89"/>
      <c r="M4" s="89"/>
      <c r="N4" s="89"/>
      <c r="O4" s="89"/>
      <c r="P4" s="89"/>
      <c r="Q4" s="90"/>
    </row>
    <row r="5" spans="1:17" x14ac:dyDescent="0.15">
      <c r="A5" s="91" t="s">
        <v>80</v>
      </c>
      <c r="B5" s="32" t="s">
        <v>6</v>
      </c>
      <c r="C5" s="32" t="s">
        <v>82</v>
      </c>
      <c r="D5" s="34" t="s">
        <v>83</v>
      </c>
      <c r="E5" s="90" t="s">
        <v>85</v>
      </c>
      <c r="F5" s="91" t="s">
        <v>94</v>
      </c>
      <c r="G5" s="91" t="s">
        <v>86</v>
      </c>
      <c r="H5" s="91" t="s">
        <v>95</v>
      </c>
      <c r="I5" s="91" t="s">
        <v>87</v>
      </c>
      <c r="J5" s="91" t="s">
        <v>95</v>
      </c>
      <c r="K5" s="91" t="s">
        <v>88</v>
      </c>
      <c r="L5" s="91" t="s">
        <v>95</v>
      </c>
      <c r="M5" s="91" t="s">
        <v>89</v>
      </c>
      <c r="N5" s="91" t="s">
        <v>96</v>
      </c>
      <c r="O5" s="95" t="s">
        <v>90</v>
      </c>
      <c r="P5" s="91" t="s">
        <v>97</v>
      </c>
      <c r="Q5" s="91" t="s">
        <v>91</v>
      </c>
    </row>
    <row r="6" spans="1:17" x14ac:dyDescent="0.15">
      <c r="A6" s="91"/>
      <c r="B6" s="32" t="s">
        <v>81</v>
      </c>
      <c r="C6" s="32" t="s">
        <v>98</v>
      </c>
      <c r="D6" s="34" t="s">
        <v>99</v>
      </c>
      <c r="E6" s="90"/>
      <c r="F6" s="91"/>
      <c r="G6" s="91"/>
      <c r="H6" s="91"/>
      <c r="I6" s="91"/>
      <c r="J6" s="91"/>
      <c r="K6" s="91"/>
      <c r="L6" s="91"/>
      <c r="M6" s="91"/>
      <c r="N6" s="91"/>
      <c r="O6" s="95"/>
      <c r="P6" s="91"/>
      <c r="Q6" s="91"/>
    </row>
    <row r="7" spans="1:17" ht="21" customHeight="1" x14ac:dyDescent="0.15">
      <c r="A7" s="33"/>
      <c r="B7" s="33"/>
      <c r="C7" s="33"/>
      <c r="D7" s="35"/>
      <c r="E7" s="37"/>
      <c r="F7" s="32" t="s">
        <v>94</v>
      </c>
      <c r="G7" s="33"/>
      <c r="H7" s="32" t="s">
        <v>95</v>
      </c>
      <c r="I7" s="33"/>
      <c r="J7" s="32" t="s">
        <v>95</v>
      </c>
      <c r="K7" s="33"/>
      <c r="L7" s="32" t="s">
        <v>95</v>
      </c>
      <c r="M7" s="33"/>
      <c r="N7" s="32" t="s">
        <v>96</v>
      </c>
      <c r="O7" s="38"/>
      <c r="P7" s="32" t="s">
        <v>97</v>
      </c>
      <c r="Q7" s="38">
        <f>E7*(1+(G7+I7+K7+M7))+O7</f>
        <v>0</v>
      </c>
    </row>
    <row r="8" spans="1:17" ht="21" customHeight="1" x14ac:dyDescent="0.15">
      <c r="A8" s="33"/>
      <c r="B8" s="33"/>
      <c r="C8" s="33"/>
      <c r="D8" s="35"/>
      <c r="E8" s="36"/>
      <c r="F8" s="32" t="s">
        <v>94</v>
      </c>
      <c r="G8" s="33"/>
      <c r="H8" s="32" t="s">
        <v>95</v>
      </c>
      <c r="I8" s="33"/>
      <c r="J8" s="32" t="s">
        <v>95</v>
      </c>
      <c r="K8" s="33"/>
      <c r="L8" s="32" t="s">
        <v>95</v>
      </c>
      <c r="M8" s="33"/>
      <c r="N8" s="32" t="s">
        <v>96</v>
      </c>
      <c r="O8" s="33"/>
      <c r="P8" s="32" t="s">
        <v>97</v>
      </c>
      <c r="Q8" s="33">
        <f t="shared" ref="Q8:Q10" si="0">E8*(1+(G8+I8+K8+M8))+O8</f>
        <v>0</v>
      </c>
    </row>
    <row r="9" spans="1:17" ht="21" customHeight="1" x14ac:dyDescent="0.15">
      <c r="A9" s="33"/>
      <c r="B9" s="33"/>
      <c r="C9" s="33"/>
      <c r="D9" s="35"/>
      <c r="E9" s="36"/>
      <c r="F9" s="32" t="s">
        <v>94</v>
      </c>
      <c r="G9" s="33"/>
      <c r="H9" s="32" t="s">
        <v>95</v>
      </c>
      <c r="I9" s="33"/>
      <c r="J9" s="32" t="s">
        <v>95</v>
      </c>
      <c r="K9" s="33"/>
      <c r="L9" s="32" t="s">
        <v>95</v>
      </c>
      <c r="M9" s="33"/>
      <c r="N9" s="32" t="s">
        <v>96</v>
      </c>
      <c r="O9" s="33"/>
      <c r="P9" s="32" t="s">
        <v>97</v>
      </c>
      <c r="Q9" s="33">
        <f t="shared" si="0"/>
        <v>0</v>
      </c>
    </row>
    <row r="10" spans="1:17" ht="21" customHeight="1" x14ac:dyDescent="0.15">
      <c r="A10" s="33"/>
      <c r="B10" s="33"/>
      <c r="C10" s="33"/>
      <c r="D10" s="35"/>
      <c r="E10" s="36"/>
      <c r="F10" s="32" t="s">
        <v>94</v>
      </c>
      <c r="G10" s="33"/>
      <c r="H10" s="32" t="s">
        <v>95</v>
      </c>
      <c r="I10" s="33"/>
      <c r="J10" s="32" t="s">
        <v>95</v>
      </c>
      <c r="K10" s="33"/>
      <c r="L10" s="32" t="s">
        <v>95</v>
      </c>
      <c r="M10" s="33"/>
      <c r="N10" s="32" t="s">
        <v>96</v>
      </c>
      <c r="O10" s="33"/>
      <c r="P10" s="32" t="s">
        <v>97</v>
      </c>
      <c r="Q10" s="33">
        <f t="shared" si="0"/>
        <v>0</v>
      </c>
    </row>
    <row r="11" spans="1:17" ht="21" customHeight="1" x14ac:dyDescent="0.15">
      <c r="A11" s="33"/>
      <c r="B11" s="33"/>
      <c r="C11" s="33"/>
      <c r="D11" s="35"/>
      <c r="E11" s="36"/>
      <c r="F11" s="33"/>
      <c r="G11" s="33"/>
      <c r="H11" s="33"/>
      <c r="I11" s="33"/>
      <c r="J11" s="33"/>
      <c r="K11" s="33"/>
      <c r="L11" s="33"/>
      <c r="M11" s="33"/>
      <c r="N11" s="33"/>
      <c r="O11" s="33"/>
      <c r="P11" s="33"/>
      <c r="Q11" s="33"/>
    </row>
    <row r="13" spans="1:17" ht="14.25" x14ac:dyDescent="0.15">
      <c r="A13" s="1" t="s">
        <v>102</v>
      </c>
    </row>
    <row r="14" spans="1:17" ht="21" customHeight="1" x14ac:dyDescent="0.15">
      <c r="A14" s="32" t="s">
        <v>74</v>
      </c>
      <c r="B14" s="88"/>
      <c r="C14" s="89"/>
      <c r="D14" s="89"/>
      <c r="E14" s="90"/>
      <c r="F14" s="91" t="s">
        <v>76</v>
      </c>
      <c r="G14" s="91"/>
      <c r="H14" s="92"/>
      <c r="I14" s="93"/>
      <c r="J14" s="91" t="s">
        <v>77</v>
      </c>
      <c r="K14" s="91"/>
      <c r="L14" s="91"/>
      <c r="M14" s="91"/>
      <c r="N14" s="91" t="s">
        <v>92</v>
      </c>
      <c r="O14" s="91"/>
      <c r="P14" s="91"/>
      <c r="Q14" s="91"/>
    </row>
    <row r="15" spans="1:17" ht="21" customHeight="1" x14ac:dyDescent="0.15">
      <c r="A15" s="91" t="s">
        <v>79</v>
      </c>
      <c r="B15" s="91"/>
      <c r="C15" s="91"/>
      <c r="D15" s="94"/>
      <c r="E15" s="89" t="s">
        <v>84</v>
      </c>
      <c r="F15" s="89"/>
      <c r="G15" s="89"/>
      <c r="H15" s="89"/>
      <c r="I15" s="89"/>
      <c r="J15" s="89"/>
      <c r="K15" s="89"/>
      <c r="L15" s="89"/>
      <c r="M15" s="89"/>
      <c r="N15" s="89"/>
      <c r="O15" s="89"/>
      <c r="P15" s="89"/>
      <c r="Q15" s="90"/>
    </row>
    <row r="16" spans="1:17" x14ac:dyDescent="0.15">
      <c r="A16" s="91" t="s">
        <v>80</v>
      </c>
      <c r="B16" s="32" t="s">
        <v>6</v>
      </c>
      <c r="C16" s="32" t="s">
        <v>82</v>
      </c>
      <c r="D16" s="34" t="s">
        <v>83</v>
      </c>
      <c r="E16" s="90" t="s">
        <v>85</v>
      </c>
      <c r="F16" s="91" t="s">
        <v>94</v>
      </c>
      <c r="G16" s="91" t="s">
        <v>86</v>
      </c>
      <c r="H16" s="91" t="s">
        <v>95</v>
      </c>
      <c r="I16" s="91" t="s">
        <v>87</v>
      </c>
      <c r="J16" s="91" t="s">
        <v>95</v>
      </c>
      <c r="K16" s="91" t="s">
        <v>88</v>
      </c>
      <c r="L16" s="91" t="s">
        <v>95</v>
      </c>
      <c r="M16" s="91" t="s">
        <v>89</v>
      </c>
      <c r="N16" s="91" t="s">
        <v>96</v>
      </c>
      <c r="O16" s="95" t="s">
        <v>90</v>
      </c>
      <c r="P16" s="91" t="s">
        <v>97</v>
      </c>
      <c r="Q16" s="91" t="s">
        <v>91</v>
      </c>
    </row>
    <row r="17" spans="1:17" x14ac:dyDescent="0.15">
      <c r="A17" s="91"/>
      <c r="B17" s="32" t="s">
        <v>81</v>
      </c>
      <c r="C17" s="32" t="s">
        <v>98</v>
      </c>
      <c r="D17" s="34" t="s">
        <v>99</v>
      </c>
      <c r="E17" s="90"/>
      <c r="F17" s="91"/>
      <c r="G17" s="91"/>
      <c r="H17" s="91"/>
      <c r="I17" s="91"/>
      <c r="J17" s="91"/>
      <c r="K17" s="91"/>
      <c r="L17" s="91"/>
      <c r="M17" s="91"/>
      <c r="N17" s="91"/>
      <c r="O17" s="95"/>
      <c r="P17" s="91"/>
      <c r="Q17" s="91"/>
    </row>
    <row r="18" spans="1:17" ht="21" customHeight="1" x14ac:dyDescent="0.15">
      <c r="A18" s="33"/>
      <c r="B18" s="33"/>
      <c r="C18" s="33"/>
      <c r="D18" s="35"/>
      <c r="E18" s="37"/>
      <c r="F18" s="32" t="s">
        <v>94</v>
      </c>
      <c r="G18" s="33"/>
      <c r="H18" s="32" t="s">
        <v>95</v>
      </c>
      <c r="I18" s="33"/>
      <c r="J18" s="32" t="s">
        <v>95</v>
      </c>
      <c r="K18" s="33"/>
      <c r="L18" s="32" t="s">
        <v>95</v>
      </c>
      <c r="M18" s="33"/>
      <c r="N18" s="32" t="s">
        <v>96</v>
      </c>
      <c r="O18" s="38"/>
      <c r="P18" s="32" t="s">
        <v>97</v>
      </c>
      <c r="Q18" s="38">
        <f>E18*(1+(G18+I18+K18+M18))+O18</f>
        <v>0</v>
      </c>
    </row>
    <row r="19" spans="1:17" ht="21" customHeight="1" x14ac:dyDescent="0.15">
      <c r="A19" s="33"/>
      <c r="B19" s="33"/>
      <c r="C19" s="33"/>
      <c r="D19" s="35"/>
      <c r="E19" s="37"/>
      <c r="F19" s="32" t="s">
        <v>94</v>
      </c>
      <c r="G19" s="33"/>
      <c r="H19" s="32" t="s">
        <v>95</v>
      </c>
      <c r="I19" s="33"/>
      <c r="J19" s="32" t="s">
        <v>95</v>
      </c>
      <c r="K19" s="33"/>
      <c r="L19" s="32" t="s">
        <v>95</v>
      </c>
      <c r="M19" s="33"/>
      <c r="N19" s="32" t="s">
        <v>96</v>
      </c>
      <c r="O19" s="33"/>
      <c r="P19" s="32" t="s">
        <v>97</v>
      </c>
      <c r="Q19" s="38">
        <f>E19*(1+(G19+I19+K19+M19))+O19</f>
        <v>0</v>
      </c>
    </row>
    <row r="20" spans="1:17" ht="21" customHeight="1" x14ac:dyDescent="0.15">
      <c r="A20" s="33"/>
      <c r="B20" s="33"/>
      <c r="C20" s="33"/>
      <c r="D20" s="35"/>
      <c r="E20" s="36"/>
      <c r="F20" s="32" t="s">
        <v>94</v>
      </c>
      <c r="G20" s="33"/>
      <c r="H20" s="32" t="s">
        <v>95</v>
      </c>
      <c r="I20" s="33"/>
      <c r="J20" s="32" t="s">
        <v>95</v>
      </c>
      <c r="K20" s="33"/>
      <c r="L20" s="32" t="s">
        <v>95</v>
      </c>
      <c r="M20" s="33"/>
      <c r="N20" s="32" t="s">
        <v>96</v>
      </c>
      <c r="O20" s="33"/>
      <c r="P20" s="32" t="s">
        <v>97</v>
      </c>
      <c r="Q20" s="33">
        <f t="shared" ref="Q20:Q21" si="1">E20*(1+(G20+I20+K20+M20))+O20</f>
        <v>0</v>
      </c>
    </row>
    <row r="21" spans="1:17" ht="21" customHeight="1" x14ac:dyDescent="0.15">
      <c r="A21" s="33"/>
      <c r="B21" s="33"/>
      <c r="C21" s="33"/>
      <c r="D21" s="35"/>
      <c r="E21" s="36"/>
      <c r="F21" s="32" t="s">
        <v>94</v>
      </c>
      <c r="G21" s="33"/>
      <c r="H21" s="32" t="s">
        <v>95</v>
      </c>
      <c r="I21" s="33"/>
      <c r="J21" s="32" t="s">
        <v>95</v>
      </c>
      <c r="K21" s="33"/>
      <c r="L21" s="32" t="s">
        <v>95</v>
      </c>
      <c r="M21" s="33"/>
      <c r="N21" s="32" t="s">
        <v>96</v>
      </c>
      <c r="O21" s="33"/>
      <c r="P21" s="32" t="s">
        <v>97</v>
      </c>
      <c r="Q21" s="33">
        <f t="shared" si="1"/>
        <v>0</v>
      </c>
    </row>
    <row r="22" spans="1:17" ht="21" customHeight="1" x14ac:dyDescent="0.15">
      <c r="A22" s="33"/>
      <c r="B22" s="33"/>
      <c r="C22" s="33"/>
      <c r="D22" s="35"/>
      <c r="E22" s="36"/>
      <c r="F22" s="32"/>
      <c r="G22" s="33"/>
      <c r="H22" s="32"/>
      <c r="I22" s="33"/>
      <c r="J22" s="32"/>
      <c r="K22" s="33"/>
      <c r="L22" s="32"/>
      <c r="M22" s="33"/>
      <c r="N22" s="32"/>
      <c r="O22" s="33"/>
      <c r="P22" s="32"/>
      <c r="Q22" s="39">
        <f>SUM(Q18:Q21)</f>
        <v>0</v>
      </c>
    </row>
    <row r="23" spans="1:17" ht="21" customHeight="1" x14ac:dyDescent="0.15">
      <c r="A23" s="33"/>
      <c r="B23" s="33"/>
      <c r="C23" s="33"/>
      <c r="D23" s="35"/>
      <c r="E23" s="36"/>
      <c r="F23" s="33"/>
      <c r="G23" s="33"/>
      <c r="H23" s="33"/>
      <c r="I23" s="33"/>
      <c r="J23" s="33"/>
      <c r="K23" s="33"/>
      <c r="L23" s="33"/>
      <c r="M23" s="33"/>
      <c r="N23" s="33"/>
      <c r="O23" s="32" t="s">
        <v>105</v>
      </c>
      <c r="P23" s="33"/>
      <c r="Q23" s="38">
        <f>Q22*2</f>
        <v>0</v>
      </c>
    </row>
    <row r="25" spans="1:17" ht="14.25" x14ac:dyDescent="0.15">
      <c r="A25" s="1" t="s">
        <v>106</v>
      </c>
    </row>
    <row r="26" spans="1:17" ht="21" customHeight="1" x14ac:dyDescent="0.15">
      <c r="A26" s="32" t="s">
        <v>74</v>
      </c>
      <c r="B26" s="88"/>
      <c r="C26" s="89"/>
      <c r="D26" s="89"/>
      <c r="E26" s="90"/>
      <c r="F26" s="91" t="s">
        <v>76</v>
      </c>
      <c r="G26" s="91"/>
      <c r="H26" s="92"/>
      <c r="I26" s="93"/>
      <c r="J26" s="91" t="s">
        <v>77</v>
      </c>
      <c r="K26" s="91"/>
      <c r="L26" s="91"/>
      <c r="M26" s="91"/>
      <c r="N26" s="91" t="s">
        <v>92</v>
      </c>
      <c r="O26" s="91"/>
      <c r="P26" s="91"/>
      <c r="Q26" s="91"/>
    </row>
    <row r="27" spans="1:17" ht="21" customHeight="1" x14ac:dyDescent="0.15">
      <c r="A27" s="91" t="s">
        <v>79</v>
      </c>
      <c r="B27" s="91"/>
      <c r="C27" s="91"/>
      <c r="D27" s="94"/>
      <c r="E27" s="89" t="s">
        <v>84</v>
      </c>
      <c r="F27" s="89"/>
      <c r="G27" s="89"/>
      <c r="H27" s="89"/>
      <c r="I27" s="89"/>
      <c r="J27" s="89"/>
      <c r="K27" s="89"/>
      <c r="L27" s="89"/>
      <c r="M27" s="89"/>
      <c r="N27" s="89"/>
      <c r="O27" s="89"/>
      <c r="P27" s="89"/>
      <c r="Q27" s="90"/>
    </row>
    <row r="28" spans="1:17" x14ac:dyDescent="0.15">
      <c r="A28" s="91" t="s">
        <v>80</v>
      </c>
      <c r="B28" s="32" t="s">
        <v>6</v>
      </c>
      <c r="C28" s="32" t="s">
        <v>82</v>
      </c>
      <c r="D28" s="34" t="s">
        <v>83</v>
      </c>
      <c r="E28" s="96"/>
      <c r="F28" s="97"/>
      <c r="G28" s="91" t="s">
        <v>108</v>
      </c>
      <c r="H28" s="91" t="s">
        <v>109</v>
      </c>
      <c r="I28" s="91" t="s">
        <v>85</v>
      </c>
      <c r="J28" s="91" t="s">
        <v>94</v>
      </c>
      <c r="K28" s="91" t="s">
        <v>88</v>
      </c>
      <c r="L28" s="91" t="s">
        <v>95</v>
      </c>
      <c r="M28" s="91" t="s">
        <v>89</v>
      </c>
      <c r="N28" s="91" t="s">
        <v>96</v>
      </c>
      <c r="O28" s="95" t="s">
        <v>90</v>
      </c>
      <c r="P28" s="91" t="s">
        <v>97</v>
      </c>
      <c r="Q28" s="91" t="s">
        <v>91</v>
      </c>
    </row>
    <row r="29" spans="1:17" x14ac:dyDescent="0.15">
      <c r="A29" s="91"/>
      <c r="B29" s="32" t="s">
        <v>81</v>
      </c>
      <c r="C29" s="32" t="s">
        <v>98</v>
      </c>
      <c r="D29" s="34" t="s">
        <v>107</v>
      </c>
      <c r="E29" s="98"/>
      <c r="F29" s="99"/>
      <c r="G29" s="91"/>
      <c r="H29" s="91"/>
      <c r="I29" s="91"/>
      <c r="J29" s="91"/>
      <c r="K29" s="91"/>
      <c r="L29" s="91"/>
      <c r="M29" s="91"/>
      <c r="N29" s="91"/>
      <c r="O29" s="95"/>
      <c r="P29" s="91"/>
      <c r="Q29" s="91"/>
    </row>
    <row r="30" spans="1:17" ht="21" customHeight="1" x14ac:dyDescent="0.15">
      <c r="A30" s="33"/>
      <c r="B30" s="33"/>
      <c r="C30" s="33"/>
      <c r="D30" s="35"/>
      <c r="E30" s="100"/>
      <c r="F30" s="101"/>
      <c r="G30" s="33"/>
      <c r="H30" s="32" t="s">
        <v>109</v>
      </c>
      <c r="I30" s="38"/>
      <c r="J30" s="32" t="s">
        <v>94</v>
      </c>
      <c r="K30" s="33"/>
      <c r="L30" s="32" t="s">
        <v>95</v>
      </c>
      <c r="M30" s="33"/>
      <c r="N30" s="32" t="s">
        <v>96</v>
      </c>
      <c r="O30" s="38"/>
      <c r="P30" s="32" t="s">
        <v>97</v>
      </c>
      <c r="Q30" s="38">
        <f>G30*I30*(1+(K30+M30))+O30</f>
        <v>0</v>
      </c>
    </row>
    <row r="31" spans="1:17" ht="21" customHeight="1" x14ac:dyDescent="0.15">
      <c r="A31" s="33"/>
      <c r="B31" s="33"/>
      <c r="C31" s="33"/>
      <c r="D31" s="35"/>
      <c r="E31" s="102"/>
      <c r="F31" s="90"/>
      <c r="G31" s="33"/>
      <c r="H31" s="32" t="s">
        <v>109</v>
      </c>
      <c r="I31" s="33"/>
      <c r="J31" s="32" t="s">
        <v>94</v>
      </c>
      <c r="K31" s="33"/>
      <c r="L31" s="32" t="s">
        <v>95</v>
      </c>
      <c r="M31" s="33"/>
      <c r="N31" s="32" t="s">
        <v>96</v>
      </c>
      <c r="O31" s="33"/>
      <c r="P31" s="32" t="s">
        <v>97</v>
      </c>
      <c r="Q31" s="38">
        <f t="shared" ref="Q31:Q34" si="2">G31*I31*(1+(K31+M31))+O31</f>
        <v>0</v>
      </c>
    </row>
    <row r="32" spans="1:17" ht="21" customHeight="1" x14ac:dyDescent="0.15">
      <c r="A32" s="33"/>
      <c r="B32" s="33"/>
      <c r="C32" s="33"/>
      <c r="D32" s="35"/>
      <c r="E32" s="102"/>
      <c r="F32" s="90"/>
      <c r="G32" s="33"/>
      <c r="H32" s="32" t="s">
        <v>109</v>
      </c>
      <c r="I32" s="33"/>
      <c r="J32" s="32" t="s">
        <v>94</v>
      </c>
      <c r="K32" s="33"/>
      <c r="L32" s="32" t="s">
        <v>95</v>
      </c>
      <c r="M32" s="33"/>
      <c r="N32" s="32" t="s">
        <v>96</v>
      </c>
      <c r="O32" s="33"/>
      <c r="P32" s="32" t="s">
        <v>97</v>
      </c>
      <c r="Q32" s="38">
        <f t="shared" si="2"/>
        <v>0</v>
      </c>
    </row>
    <row r="33" spans="1:17" ht="21" customHeight="1" x14ac:dyDescent="0.15">
      <c r="A33" s="33"/>
      <c r="B33" s="33"/>
      <c r="C33" s="33"/>
      <c r="D33" s="35"/>
      <c r="E33" s="102"/>
      <c r="F33" s="90"/>
      <c r="G33" s="33"/>
      <c r="H33" s="32" t="s">
        <v>109</v>
      </c>
      <c r="I33" s="33"/>
      <c r="J33" s="32" t="s">
        <v>94</v>
      </c>
      <c r="K33" s="33"/>
      <c r="L33" s="32" t="s">
        <v>95</v>
      </c>
      <c r="M33" s="33"/>
      <c r="N33" s="32" t="s">
        <v>96</v>
      </c>
      <c r="O33" s="33"/>
      <c r="P33" s="32" t="s">
        <v>97</v>
      </c>
      <c r="Q33" s="38">
        <f t="shared" si="2"/>
        <v>0</v>
      </c>
    </row>
    <row r="34" spans="1:17" ht="21" customHeight="1" x14ac:dyDescent="0.15">
      <c r="A34" s="33"/>
      <c r="B34" s="33"/>
      <c r="C34" s="33"/>
      <c r="D34" s="35"/>
      <c r="E34" s="102"/>
      <c r="F34" s="90"/>
      <c r="G34" s="33"/>
      <c r="H34" s="33"/>
      <c r="I34" s="33"/>
      <c r="J34" s="33"/>
      <c r="K34" s="33"/>
      <c r="L34" s="33"/>
      <c r="M34" s="33"/>
      <c r="N34" s="33"/>
      <c r="O34" s="33"/>
      <c r="P34" s="33"/>
      <c r="Q34" s="33">
        <f t="shared" si="2"/>
        <v>0</v>
      </c>
    </row>
  </sheetData>
  <mergeCells count="74">
    <mergeCell ref="E30:F30"/>
    <mergeCell ref="E31:F31"/>
    <mergeCell ref="E32:F32"/>
    <mergeCell ref="E33:F33"/>
    <mergeCell ref="E34:F34"/>
    <mergeCell ref="A27:D27"/>
    <mergeCell ref="E27:Q27"/>
    <mergeCell ref="A28:A29"/>
    <mergeCell ref="E28:F29"/>
    <mergeCell ref="G28:G29"/>
    <mergeCell ref="H28:H29"/>
    <mergeCell ref="I28:I29"/>
    <mergeCell ref="J28:J29"/>
    <mergeCell ref="K28:K29"/>
    <mergeCell ref="L28:L29"/>
    <mergeCell ref="N28:N29"/>
    <mergeCell ref="O28:O29"/>
    <mergeCell ref="P28:P29"/>
    <mergeCell ref="Q28:Q29"/>
    <mergeCell ref="M28:M29"/>
    <mergeCell ref="Q16:Q17"/>
    <mergeCell ref="B26:E26"/>
    <mergeCell ref="F26:G26"/>
    <mergeCell ref="H26:I26"/>
    <mergeCell ref="J26:K26"/>
    <mergeCell ref="L26:M26"/>
    <mergeCell ref="N26:O26"/>
    <mergeCell ref="P26:Q26"/>
    <mergeCell ref="K16:K17"/>
    <mergeCell ref="L16:L17"/>
    <mergeCell ref="M16:M17"/>
    <mergeCell ref="N16:N17"/>
    <mergeCell ref="O16:O17"/>
    <mergeCell ref="P16:P17"/>
    <mergeCell ref="P14:Q14"/>
    <mergeCell ref="A15:D15"/>
    <mergeCell ref="E15:Q15"/>
    <mergeCell ref="A16:A17"/>
    <mergeCell ref="E16:E17"/>
    <mergeCell ref="F16:F17"/>
    <mergeCell ref="G16:G17"/>
    <mergeCell ref="H16:H17"/>
    <mergeCell ref="I16:I17"/>
    <mergeCell ref="J16:J17"/>
    <mergeCell ref="B14:E14"/>
    <mergeCell ref="F14:G14"/>
    <mergeCell ref="H14:I14"/>
    <mergeCell ref="J14:K14"/>
    <mergeCell ref="L14:M14"/>
    <mergeCell ref="N14:O14"/>
    <mergeCell ref="Q5:Q6"/>
    <mergeCell ref="A4:D4"/>
    <mergeCell ref="E4:Q4"/>
    <mergeCell ref="A5:A6"/>
    <mergeCell ref="E5:E6"/>
    <mergeCell ref="F5:F6"/>
    <mergeCell ref="G5:G6"/>
    <mergeCell ref="H5:H6"/>
    <mergeCell ref="I5:I6"/>
    <mergeCell ref="J5:J6"/>
    <mergeCell ref="K5:K6"/>
    <mergeCell ref="L5:L6"/>
    <mergeCell ref="M5:M6"/>
    <mergeCell ref="N5:N6"/>
    <mergeCell ref="O5:O6"/>
    <mergeCell ref="P5:P6"/>
    <mergeCell ref="A1:Q1"/>
    <mergeCell ref="B3:E3"/>
    <mergeCell ref="F3:G3"/>
    <mergeCell ref="H3:I3"/>
    <mergeCell ref="J3:K3"/>
    <mergeCell ref="L3:M3"/>
    <mergeCell ref="N3:O3"/>
    <mergeCell ref="P3:Q3"/>
  </mergeCells>
  <phoneticPr fontId="2"/>
  <conditionalFormatting sqref="Q1:Q1048576">
    <cfRule type="cellIs" dxfId="1" priority="1" stopIfTrue="1" operator="equal">
      <formula>0</formula>
    </cfRule>
  </conditionalFormatting>
  <printOptions horizontalCentered="1"/>
  <pageMargins left="0.39370078740157483" right="0.39370078740157483" top="0.78740157480314965" bottom="0.39370078740157483" header="0.51181102362204722" footer="0.51181102362204722"/>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opLeftCell="A69" zoomScaleNormal="100" workbookViewId="0">
      <selection activeCell="D8" sqref="D8"/>
    </sheetView>
  </sheetViews>
  <sheetFormatPr defaultRowHeight="14.25" x14ac:dyDescent="0.15"/>
  <cols>
    <col min="1" max="2" width="15.625" style="1" customWidth="1"/>
    <col min="3" max="3" width="5.5" style="1" customWidth="1"/>
    <col min="4" max="5" width="9" style="1"/>
    <col min="6" max="8" width="12.75" style="1" bestFit="1" customWidth="1"/>
    <col min="9" max="9" width="11.75" style="1" customWidth="1"/>
    <col min="10" max="10" width="12.75" style="1" bestFit="1" customWidth="1"/>
    <col min="11" max="11" width="7.875" style="1" customWidth="1"/>
    <col min="12" max="16384" width="9" style="1"/>
  </cols>
  <sheetData>
    <row r="1" spans="1:12" x14ac:dyDescent="0.15">
      <c r="A1" s="103" t="s">
        <v>121</v>
      </c>
      <c r="B1" s="103"/>
      <c r="C1" s="103"/>
      <c r="D1" s="103"/>
      <c r="E1" s="103"/>
      <c r="F1" s="103"/>
      <c r="G1" s="103"/>
      <c r="H1" s="103"/>
      <c r="I1" s="103"/>
      <c r="J1" s="103"/>
      <c r="K1" s="103"/>
      <c r="L1" s="103"/>
    </row>
    <row r="2" spans="1:12" x14ac:dyDescent="0.15">
      <c r="A2" s="73" t="s">
        <v>111</v>
      </c>
      <c r="B2" s="73"/>
      <c r="C2" s="73"/>
      <c r="D2" s="73"/>
      <c r="E2" s="73"/>
      <c r="F2" s="73"/>
      <c r="G2" s="73"/>
      <c r="H2" s="73"/>
      <c r="I2" s="73"/>
      <c r="J2" s="73"/>
      <c r="K2" s="73"/>
      <c r="L2" s="73"/>
    </row>
    <row r="5" spans="1:12" ht="18.75" x14ac:dyDescent="0.15">
      <c r="A5" s="74" t="s">
        <v>29</v>
      </c>
      <c r="B5" s="74"/>
      <c r="C5" s="74"/>
      <c r="D5" s="74"/>
      <c r="E5" s="74"/>
      <c r="F5" s="74"/>
      <c r="G5" s="74"/>
      <c r="H5" s="74"/>
      <c r="I5" s="74"/>
      <c r="J5" s="74"/>
      <c r="K5" s="74"/>
      <c r="L5" s="74"/>
    </row>
    <row r="9" spans="1:12" x14ac:dyDescent="0.15">
      <c r="A9" s="1" t="s">
        <v>112</v>
      </c>
      <c r="B9" s="42" t="s">
        <v>0</v>
      </c>
    </row>
    <row r="10" spans="1:12" x14ac:dyDescent="0.15">
      <c r="J10" s="1" t="s">
        <v>110</v>
      </c>
    </row>
    <row r="11" spans="1:12" x14ac:dyDescent="0.15">
      <c r="I11" s="2" t="s">
        <v>1</v>
      </c>
    </row>
    <row r="12" spans="1:12" x14ac:dyDescent="0.15">
      <c r="I12" s="2" t="s">
        <v>2</v>
      </c>
    </row>
    <row r="15" spans="1:12" x14ac:dyDescent="0.15">
      <c r="A15" s="75" t="s">
        <v>113</v>
      </c>
      <c r="B15" s="75"/>
      <c r="C15" s="75"/>
      <c r="D15" s="75"/>
      <c r="E15" s="75"/>
      <c r="F15" s="75"/>
      <c r="G15" s="75"/>
      <c r="H15" s="75"/>
      <c r="I15" s="75"/>
      <c r="J15" s="75"/>
      <c r="K15" s="75"/>
      <c r="L15" s="75"/>
    </row>
    <row r="17" spans="1:12" x14ac:dyDescent="0.15">
      <c r="B17" s="2" t="s">
        <v>3</v>
      </c>
      <c r="C17" s="77"/>
      <c r="D17" s="77"/>
      <c r="E17" s="77"/>
      <c r="F17" s="77"/>
      <c r="G17" s="77"/>
      <c r="H17" s="77"/>
      <c r="I17" s="77"/>
      <c r="J17" s="77"/>
    </row>
    <row r="18" spans="1:12" x14ac:dyDescent="0.15">
      <c r="B18" s="8"/>
    </row>
    <row r="19" spans="1:12" x14ac:dyDescent="0.15">
      <c r="A19" s="68" t="s">
        <v>4</v>
      </c>
      <c r="B19" s="68"/>
      <c r="C19" s="68"/>
      <c r="D19" s="68"/>
      <c r="E19" s="68"/>
      <c r="F19" s="68"/>
      <c r="G19" s="68"/>
      <c r="H19" s="68"/>
      <c r="I19" s="68"/>
      <c r="J19" s="68"/>
      <c r="K19" s="68"/>
      <c r="L19" s="68"/>
    </row>
    <row r="20" spans="1:12" ht="29.25" customHeight="1" thickBot="1" x14ac:dyDescent="0.2">
      <c r="A20" s="9" t="s">
        <v>5</v>
      </c>
      <c r="B20" s="9" t="s">
        <v>6</v>
      </c>
      <c r="C20" s="9" t="s">
        <v>7</v>
      </c>
      <c r="D20" s="9" t="s">
        <v>8</v>
      </c>
      <c r="E20" s="9" t="s">
        <v>11</v>
      </c>
      <c r="F20" s="9" t="s">
        <v>12</v>
      </c>
      <c r="G20" s="9" t="s">
        <v>24</v>
      </c>
      <c r="H20" s="9" t="s">
        <v>30</v>
      </c>
      <c r="I20" s="24" t="s">
        <v>33</v>
      </c>
      <c r="J20" s="9" t="s">
        <v>31</v>
      </c>
      <c r="K20" s="9" t="s">
        <v>32</v>
      </c>
      <c r="L20" s="9" t="s">
        <v>15</v>
      </c>
    </row>
    <row r="21" spans="1:12" ht="18" customHeight="1" thickTop="1" x14ac:dyDescent="0.15">
      <c r="A21" s="4" t="s">
        <v>20</v>
      </c>
      <c r="B21" s="4"/>
      <c r="C21" s="44"/>
      <c r="D21" s="53"/>
      <c r="E21" s="4"/>
      <c r="F21" s="4">
        <f t="shared" ref="F21:F35" si="0">D21*E21</f>
        <v>0</v>
      </c>
      <c r="G21" s="4"/>
      <c r="H21" s="4"/>
      <c r="I21" s="4"/>
      <c r="J21" s="4"/>
      <c r="K21" s="4"/>
      <c r="L21" s="4"/>
    </row>
    <row r="22" spans="1:12" ht="18" customHeight="1" x14ac:dyDescent="0.15">
      <c r="A22" s="4"/>
      <c r="B22" s="4"/>
      <c r="C22" s="44"/>
      <c r="D22" s="53"/>
      <c r="E22" s="4"/>
      <c r="F22" s="53">
        <f t="shared" si="0"/>
        <v>0</v>
      </c>
      <c r="G22" s="4"/>
      <c r="H22" s="4"/>
      <c r="I22" s="4"/>
      <c r="J22" s="4"/>
      <c r="K22" s="4"/>
      <c r="L22" s="4"/>
    </row>
    <row r="23" spans="1:12" ht="18" customHeight="1" x14ac:dyDescent="0.15">
      <c r="A23" s="4" t="s">
        <v>36</v>
      </c>
      <c r="B23" s="4" t="s">
        <v>37</v>
      </c>
      <c r="C23" s="44" t="s">
        <v>114</v>
      </c>
      <c r="D23" s="53">
        <v>5000</v>
      </c>
      <c r="E23" s="4">
        <v>90</v>
      </c>
      <c r="F23" s="53">
        <f t="shared" si="0"/>
        <v>450000</v>
      </c>
      <c r="G23" s="12" t="s">
        <v>39</v>
      </c>
      <c r="H23" s="12" t="s">
        <v>40</v>
      </c>
      <c r="I23" s="4"/>
      <c r="J23" s="12" t="s">
        <v>41</v>
      </c>
      <c r="K23" s="12" t="s">
        <v>42</v>
      </c>
      <c r="L23" s="12" t="s">
        <v>43</v>
      </c>
    </row>
    <row r="24" spans="1:12" ht="18" customHeight="1" x14ac:dyDescent="0.15">
      <c r="A24" s="4" t="s">
        <v>36</v>
      </c>
      <c r="B24" s="4" t="s">
        <v>37</v>
      </c>
      <c r="C24" s="44" t="s">
        <v>114</v>
      </c>
      <c r="D24" s="53">
        <v>10000</v>
      </c>
      <c r="E24" s="4">
        <v>100</v>
      </c>
      <c r="F24" s="53">
        <f t="shared" si="0"/>
        <v>1000000</v>
      </c>
      <c r="G24" s="12" t="s">
        <v>39</v>
      </c>
      <c r="H24" s="12" t="s">
        <v>44</v>
      </c>
      <c r="I24" s="4"/>
      <c r="J24" s="12" t="s">
        <v>41</v>
      </c>
      <c r="K24" s="12" t="s">
        <v>42</v>
      </c>
      <c r="L24" s="12" t="s">
        <v>43</v>
      </c>
    </row>
    <row r="25" spans="1:12" ht="18" customHeight="1" x14ac:dyDescent="0.15">
      <c r="A25" s="4" t="s">
        <v>36</v>
      </c>
      <c r="B25" s="4" t="s">
        <v>37</v>
      </c>
      <c r="C25" s="44" t="s">
        <v>114</v>
      </c>
      <c r="D25" s="53">
        <v>15000</v>
      </c>
      <c r="E25" s="4">
        <v>100</v>
      </c>
      <c r="F25" s="53">
        <f t="shared" si="0"/>
        <v>1500000</v>
      </c>
      <c r="G25" s="12" t="s">
        <v>39</v>
      </c>
      <c r="H25" s="12" t="s">
        <v>45</v>
      </c>
      <c r="I25" s="4"/>
      <c r="J25" s="12" t="s">
        <v>41</v>
      </c>
      <c r="K25" s="12" t="s">
        <v>42</v>
      </c>
      <c r="L25" s="12" t="s">
        <v>43</v>
      </c>
    </row>
    <row r="26" spans="1:12" ht="18" customHeight="1" x14ac:dyDescent="0.15">
      <c r="A26" s="4" t="s">
        <v>36</v>
      </c>
      <c r="B26" s="4" t="s">
        <v>37</v>
      </c>
      <c r="C26" s="44" t="s">
        <v>114</v>
      </c>
      <c r="D26" s="53">
        <v>14000</v>
      </c>
      <c r="E26" s="4">
        <v>100</v>
      </c>
      <c r="F26" s="53">
        <f t="shared" si="0"/>
        <v>1400000</v>
      </c>
      <c r="G26" s="12" t="s">
        <v>39</v>
      </c>
      <c r="H26" s="12" t="s">
        <v>46</v>
      </c>
      <c r="I26" s="4"/>
      <c r="J26" s="12" t="s">
        <v>41</v>
      </c>
      <c r="K26" s="12" t="s">
        <v>42</v>
      </c>
      <c r="L26" s="12" t="s">
        <v>43</v>
      </c>
    </row>
    <row r="27" spans="1:12" ht="18" customHeight="1" x14ac:dyDescent="0.15">
      <c r="A27" s="3" t="s">
        <v>36</v>
      </c>
      <c r="B27" s="3" t="s">
        <v>37</v>
      </c>
      <c r="C27" s="12" t="s">
        <v>114</v>
      </c>
      <c r="D27" s="54">
        <v>5000</v>
      </c>
      <c r="E27" s="3">
        <v>110</v>
      </c>
      <c r="F27" s="54">
        <f t="shared" si="0"/>
        <v>550000</v>
      </c>
      <c r="G27" s="12" t="s">
        <v>39</v>
      </c>
      <c r="H27" s="12" t="s">
        <v>47</v>
      </c>
      <c r="I27" s="3"/>
      <c r="J27" s="12" t="s">
        <v>41</v>
      </c>
      <c r="K27" s="12" t="s">
        <v>42</v>
      </c>
      <c r="L27" s="12" t="s">
        <v>43</v>
      </c>
    </row>
    <row r="28" spans="1:12" ht="18" customHeight="1" x14ac:dyDescent="0.15">
      <c r="A28" s="40" t="s">
        <v>36</v>
      </c>
      <c r="B28" s="40" t="s">
        <v>37</v>
      </c>
      <c r="C28" s="12" t="s">
        <v>114</v>
      </c>
      <c r="D28" s="55">
        <v>1000</v>
      </c>
      <c r="E28" s="27">
        <v>100</v>
      </c>
      <c r="F28" s="55">
        <f t="shared" si="0"/>
        <v>100000</v>
      </c>
      <c r="G28" s="12" t="s">
        <v>39</v>
      </c>
      <c r="H28" s="12" t="s">
        <v>48</v>
      </c>
      <c r="I28" s="12"/>
      <c r="J28" s="12" t="s">
        <v>41</v>
      </c>
      <c r="K28" s="12" t="s">
        <v>42</v>
      </c>
      <c r="L28" s="12" t="s">
        <v>43</v>
      </c>
    </row>
    <row r="29" spans="1:12" ht="18" customHeight="1" x14ac:dyDescent="0.15">
      <c r="A29" s="12"/>
      <c r="B29" s="12"/>
      <c r="C29" s="12"/>
      <c r="D29" s="55"/>
      <c r="E29" s="27"/>
      <c r="F29" s="26">
        <f t="shared" si="0"/>
        <v>0</v>
      </c>
      <c r="G29" s="12"/>
      <c r="H29" s="12"/>
      <c r="I29" s="12"/>
      <c r="J29" s="12"/>
      <c r="K29" s="12"/>
      <c r="L29" s="12"/>
    </row>
    <row r="30" spans="1:12" ht="18" customHeight="1" x14ac:dyDescent="0.15">
      <c r="A30" s="12"/>
      <c r="B30" s="12"/>
      <c r="C30" s="12"/>
      <c r="D30" s="55"/>
      <c r="E30" s="27"/>
      <c r="F30" s="26">
        <f t="shared" si="0"/>
        <v>0</v>
      </c>
      <c r="G30" s="12"/>
      <c r="H30" s="12"/>
      <c r="I30" s="12"/>
      <c r="J30" s="12"/>
      <c r="K30" s="12"/>
      <c r="L30" s="12"/>
    </row>
    <row r="31" spans="1:12" ht="18" customHeight="1" x14ac:dyDescent="0.15">
      <c r="A31" s="12"/>
      <c r="B31" s="12"/>
      <c r="C31" s="12"/>
      <c r="D31" s="55"/>
      <c r="E31" s="27"/>
      <c r="F31" s="26">
        <f t="shared" si="0"/>
        <v>0</v>
      </c>
      <c r="G31" s="12"/>
      <c r="H31" s="12"/>
      <c r="I31" s="12"/>
      <c r="J31" s="12"/>
      <c r="K31" s="12"/>
      <c r="L31" s="12"/>
    </row>
    <row r="32" spans="1:12" ht="18" customHeight="1" x14ac:dyDescent="0.15">
      <c r="A32" s="12"/>
      <c r="B32" s="12"/>
      <c r="C32" s="12"/>
      <c r="D32" s="55"/>
      <c r="E32" s="27"/>
      <c r="F32" s="26">
        <f t="shared" si="0"/>
        <v>0</v>
      </c>
      <c r="G32" s="12"/>
      <c r="H32" s="12"/>
      <c r="I32" s="12"/>
      <c r="J32" s="12"/>
      <c r="K32" s="12"/>
      <c r="L32" s="12"/>
    </row>
    <row r="33" spans="1:12" ht="18" customHeight="1" x14ac:dyDescent="0.15">
      <c r="A33" s="12"/>
      <c r="B33" s="12"/>
      <c r="C33" s="12"/>
      <c r="D33" s="55"/>
      <c r="E33" s="27"/>
      <c r="F33" s="26">
        <f t="shared" si="0"/>
        <v>0</v>
      </c>
      <c r="G33" s="12"/>
      <c r="H33" s="12"/>
      <c r="I33" s="12"/>
      <c r="J33" s="12"/>
      <c r="K33" s="12"/>
      <c r="L33" s="12"/>
    </row>
    <row r="34" spans="1:12" ht="18" customHeight="1" x14ac:dyDescent="0.15">
      <c r="A34" s="12"/>
      <c r="B34" s="12"/>
      <c r="C34" s="12"/>
      <c r="D34" s="55"/>
      <c r="E34" s="27"/>
      <c r="F34" s="26">
        <f t="shared" si="0"/>
        <v>0</v>
      </c>
      <c r="G34" s="12"/>
      <c r="H34" s="12"/>
      <c r="I34" s="12"/>
      <c r="J34" s="12"/>
      <c r="K34" s="12"/>
      <c r="L34" s="12"/>
    </row>
    <row r="35" spans="1:12" ht="18" customHeight="1" thickBot="1" x14ac:dyDescent="0.2">
      <c r="A35" s="45"/>
      <c r="B35" s="45"/>
      <c r="C35" s="45"/>
      <c r="D35" s="56"/>
      <c r="E35" s="47"/>
      <c r="F35" s="46">
        <f t="shared" si="0"/>
        <v>0</v>
      </c>
      <c r="G35" s="45"/>
      <c r="H35" s="45"/>
      <c r="I35" s="45"/>
      <c r="J35" s="45"/>
      <c r="K35" s="45"/>
      <c r="L35" s="45"/>
    </row>
    <row r="36" spans="1:12" ht="18" customHeight="1" thickBot="1" x14ac:dyDescent="0.2">
      <c r="A36" s="78" t="s">
        <v>49</v>
      </c>
      <c r="B36" s="79"/>
      <c r="C36" s="80"/>
      <c r="D36" s="50">
        <f>SUM(D21:D35)</f>
        <v>50000</v>
      </c>
      <c r="E36" s="51"/>
      <c r="F36" s="57">
        <f>SUM(F21:F35)</f>
        <v>5000000</v>
      </c>
      <c r="G36" s="51"/>
      <c r="H36" s="51"/>
      <c r="I36" s="51"/>
      <c r="J36" s="51"/>
      <c r="K36" s="51"/>
      <c r="L36" s="52"/>
    </row>
    <row r="37" spans="1:12" ht="7.5" customHeight="1" x14ac:dyDescent="0.15">
      <c r="A37" s="48"/>
      <c r="B37" s="43"/>
      <c r="C37" s="43"/>
      <c r="D37" s="43"/>
      <c r="E37" s="43"/>
      <c r="F37" s="43"/>
      <c r="G37" s="43"/>
      <c r="H37" s="43"/>
      <c r="I37" s="43"/>
      <c r="J37" s="43"/>
      <c r="K37" s="43"/>
      <c r="L37" s="49"/>
    </row>
    <row r="38" spans="1:12" ht="18" customHeight="1" x14ac:dyDescent="0.15">
      <c r="A38" s="12"/>
      <c r="B38" s="12"/>
      <c r="C38" s="12"/>
      <c r="D38" s="26"/>
      <c r="E38" s="27"/>
      <c r="F38" s="26">
        <f t="shared" ref="F38:F52" si="1">D38*E38</f>
        <v>0</v>
      </c>
      <c r="G38" s="12"/>
      <c r="H38" s="12"/>
      <c r="I38" s="12"/>
      <c r="J38" s="28"/>
      <c r="K38" s="12"/>
      <c r="L38" s="12"/>
    </row>
    <row r="39" spans="1:12" ht="18" customHeight="1" x14ac:dyDescent="0.15">
      <c r="A39" s="12" t="s">
        <v>36</v>
      </c>
      <c r="B39" s="12" t="s">
        <v>37</v>
      </c>
      <c r="C39" s="12" t="s">
        <v>114</v>
      </c>
      <c r="D39" s="26">
        <v>2000</v>
      </c>
      <c r="E39" s="27">
        <v>110</v>
      </c>
      <c r="F39" s="26">
        <f t="shared" si="1"/>
        <v>220000</v>
      </c>
      <c r="G39" s="12" t="s">
        <v>39</v>
      </c>
      <c r="H39" s="12" t="s">
        <v>50</v>
      </c>
      <c r="I39" s="12"/>
      <c r="J39" s="28" t="s">
        <v>51</v>
      </c>
      <c r="K39" s="12" t="s">
        <v>52</v>
      </c>
      <c r="L39" s="12" t="s">
        <v>43</v>
      </c>
    </row>
    <row r="40" spans="1:12" ht="18" customHeight="1" x14ac:dyDescent="0.15">
      <c r="A40" s="12" t="s">
        <v>36</v>
      </c>
      <c r="B40" s="12" t="s">
        <v>37</v>
      </c>
      <c r="C40" s="12" t="s">
        <v>114</v>
      </c>
      <c r="D40" s="26">
        <v>2000</v>
      </c>
      <c r="E40" s="27">
        <v>110</v>
      </c>
      <c r="F40" s="26">
        <f t="shared" si="1"/>
        <v>220000</v>
      </c>
      <c r="G40" s="12" t="s">
        <v>39</v>
      </c>
      <c r="H40" s="12" t="s">
        <v>50</v>
      </c>
      <c r="I40" s="12"/>
      <c r="J40" s="28" t="s">
        <v>51</v>
      </c>
      <c r="K40" s="12" t="s">
        <v>52</v>
      </c>
      <c r="L40" s="12" t="s">
        <v>43</v>
      </c>
    </row>
    <row r="41" spans="1:12" ht="18" customHeight="1" x14ac:dyDescent="0.15">
      <c r="A41" s="12" t="s">
        <v>36</v>
      </c>
      <c r="B41" s="12" t="s">
        <v>37</v>
      </c>
      <c r="C41" s="12" t="s">
        <v>114</v>
      </c>
      <c r="D41" s="26">
        <v>1000</v>
      </c>
      <c r="E41" s="27">
        <v>115</v>
      </c>
      <c r="F41" s="26">
        <f t="shared" si="1"/>
        <v>115000</v>
      </c>
      <c r="G41" s="12" t="s">
        <v>39</v>
      </c>
      <c r="H41" s="12" t="s">
        <v>50</v>
      </c>
      <c r="I41" s="12"/>
      <c r="J41" s="28" t="s">
        <v>51</v>
      </c>
      <c r="K41" s="12" t="s">
        <v>52</v>
      </c>
      <c r="L41" s="12" t="s">
        <v>43</v>
      </c>
    </row>
    <row r="42" spans="1:12" ht="18" customHeight="1" x14ac:dyDescent="0.15">
      <c r="A42" s="12"/>
      <c r="B42" s="12"/>
      <c r="C42" s="12"/>
      <c r="D42" s="26"/>
      <c r="E42" s="27"/>
      <c r="F42" s="26">
        <f t="shared" si="1"/>
        <v>0</v>
      </c>
      <c r="G42" s="12"/>
      <c r="H42" s="12"/>
      <c r="I42" s="12"/>
      <c r="J42" s="28"/>
      <c r="K42" s="12"/>
      <c r="L42" s="12"/>
    </row>
    <row r="43" spans="1:12" ht="18" customHeight="1" x14ac:dyDescent="0.15">
      <c r="A43" s="12"/>
      <c r="B43" s="12"/>
      <c r="C43" s="12"/>
      <c r="D43" s="26"/>
      <c r="E43" s="27"/>
      <c r="F43" s="26">
        <f t="shared" si="1"/>
        <v>0</v>
      </c>
      <c r="G43" s="12"/>
      <c r="H43" s="12"/>
      <c r="I43" s="12"/>
      <c r="J43" s="28"/>
      <c r="K43" s="12"/>
      <c r="L43" s="12"/>
    </row>
    <row r="44" spans="1:12" ht="18" customHeight="1" x14ac:dyDescent="0.15">
      <c r="A44" s="3"/>
      <c r="B44" s="3"/>
      <c r="C44" s="12"/>
      <c r="D44" s="3"/>
      <c r="E44" s="3"/>
      <c r="F44" s="26">
        <f t="shared" si="1"/>
        <v>0</v>
      </c>
      <c r="G44" s="3"/>
      <c r="H44" s="3"/>
      <c r="I44" s="3"/>
      <c r="J44" s="3"/>
      <c r="K44" s="3"/>
      <c r="L44" s="3"/>
    </row>
    <row r="45" spans="1:12" ht="18" customHeight="1" x14ac:dyDescent="0.15">
      <c r="A45" s="3"/>
      <c r="B45" s="3"/>
      <c r="C45" s="12"/>
      <c r="D45" s="3"/>
      <c r="E45" s="3"/>
      <c r="F45" s="26">
        <f t="shared" si="1"/>
        <v>0</v>
      </c>
      <c r="G45" s="3"/>
      <c r="H45" s="3"/>
      <c r="I45" s="3"/>
      <c r="J45" s="3"/>
      <c r="K45" s="3"/>
      <c r="L45" s="3"/>
    </row>
    <row r="46" spans="1:12" ht="18" customHeight="1" x14ac:dyDescent="0.15">
      <c r="A46" s="3"/>
      <c r="B46" s="3"/>
      <c r="C46" s="12"/>
      <c r="D46" s="3"/>
      <c r="E46" s="3"/>
      <c r="F46" s="26">
        <f t="shared" si="1"/>
        <v>0</v>
      </c>
      <c r="G46" s="3"/>
      <c r="H46" s="3"/>
      <c r="I46" s="3"/>
      <c r="J46" s="3"/>
      <c r="K46" s="3"/>
      <c r="L46" s="3"/>
    </row>
    <row r="47" spans="1:12" ht="18" customHeight="1" x14ac:dyDescent="0.15">
      <c r="A47" s="3"/>
      <c r="B47" s="3"/>
      <c r="C47" s="12"/>
      <c r="D47" s="3"/>
      <c r="E47" s="3"/>
      <c r="F47" s="26">
        <f t="shared" si="1"/>
        <v>0</v>
      </c>
      <c r="G47" s="3"/>
      <c r="H47" s="3"/>
      <c r="I47" s="3"/>
      <c r="J47" s="3"/>
      <c r="K47" s="3"/>
      <c r="L47" s="3"/>
    </row>
    <row r="48" spans="1:12" ht="18" customHeight="1" x14ac:dyDescent="0.15">
      <c r="A48" s="3"/>
      <c r="B48" s="3"/>
      <c r="C48" s="12"/>
      <c r="D48" s="3"/>
      <c r="E48" s="3"/>
      <c r="F48" s="26">
        <f t="shared" si="1"/>
        <v>0</v>
      </c>
      <c r="G48" s="3"/>
      <c r="H48" s="3"/>
      <c r="I48" s="3"/>
      <c r="J48" s="3"/>
      <c r="K48" s="3"/>
      <c r="L48" s="3"/>
    </row>
    <row r="49" spans="1:12" ht="18" customHeight="1" x14ac:dyDescent="0.15">
      <c r="A49" s="3"/>
      <c r="B49" s="3"/>
      <c r="C49" s="12"/>
      <c r="D49" s="3"/>
      <c r="E49" s="3"/>
      <c r="F49" s="26">
        <f t="shared" si="1"/>
        <v>0</v>
      </c>
      <c r="G49" s="3"/>
      <c r="H49" s="3"/>
      <c r="I49" s="3"/>
      <c r="J49" s="3"/>
      <c r="K49" s="3"/>
      <c r="L49" s="3"/>
    </row>
    <row r="50" spans="1:12" ht="18" customHeight="1" x14ac:dyDescent="0.15">
      <c r="A50" s="3"/>
      <c r="B50" s="3"/>
      <c r="C50" s="12"/>
      <c r="D50" s="3"/>
      <c r="E50" s="3"/>
      <c r="F50" s="26">
        <f t="shared" si="1"/>
        <v>0</v>
      </c>
      <c r="G50" s="3"/>
      <c r="H50" s="3"/>
      <c r="I50" s="3"/>
      <c r="J50" s="3"/>
      <c r="K50" s="3"/>
      <c r="L50" s="3"/>
    </row>
    <row r="51" spans="1:12" ht="18" customHeight="1" x14ac:dyDescent="0.15">
      <c r="A51" s="3"/>
      <c r="B51" s="3"/>
      <c r="C51" s="12"/>
      <c r="D51" s="3"/>
      <c r="E51" s="3"/>
      <c r="F51" s="26">
        <f t="shared" si="1"/>
        <v>0</v>
      </c>
      <c r="G51" s="3"/>
      <c r="H51" s="3"/>
      <c r="I51" s="3"/>
      <c r="J51" s="3"/>
      <c r="K51" s="3"/>
      <c r="L51" s="3"/>
    </row>
    <row r="52" spans="1:12" ht="18" customHeight="1" thickBot="1" x14ac:dyDescent="0.2">
      <c r="A52" s="18"/>
      <c r="B52" s="18"/>
      <c r="C52" s="45"/>
      <c r="D52" s="18"/>
      <c r="E52" s="18"/>
      <c r="F52" s="18">
        <f t="shared" si="1"/>
        <v>0</v>
      </c>
      <c r="G52" s="18"/>
      <c r="H52" s="18"/>
      <c r="I52" s="18"/>
      <c r="J52" s="18"/>
      <c r="K52" s="18"/>
      <c r="L52" s="18"/>
    </row>
    <row r="53" spans="1:12" ht="18" customHeight="1" thickBot="1" x14ac:dyDescent="0.2">
      <c r="A53" s="78" t="s">
        <v>53</v>
      </c>
      <c r="B53" s="79"/>
      <c r="C53" s="80"/>
      <c r="D53" s="50">
        <f>SUM(D38:D52)</f>
        <v>5000</v>
      </c>
      <c r="E53" s="51"/>
      <c r="F53" s="50">
        <f>SUM(F38:F52)</f>
        <v>555000</v>
      </c>
      <c r="G53" s="51"/>
      <c r="H53" s="51"/>
      <c r="I53" s="51"/>
      <c r="J53" s="51"/>
      <c r="K53" s="51"/>
      <c r="L53" s="52"/>
    </row>
    <row r="54" spans="1:12" ht="18" customHeight="1" x14ac:dyDescent="0.15">
      <c r="A54" s="4"/>
      <c r="B54" s="4"/>
      <c r="C54" s="4"/>
      <c r="D54" s="4"/>
      <c r="E54" s="4"/>
      <c r="F54" s="4"/>
      <c r="G54" s="4"/>
      <c r="H54" s="4"/>
      <c r="I54" s="4"/>
      <c r="J54" s="4"/>
      <c r="K54" s="4"/>
      <c r="L54" s="4"/>
    </row>
    <row r="55" spans="1:12" ht="18" customHeight="1" x14ac:dyDescent="0.15">
      <c r="A55" s="3"/>
      <c r="B55" s="3"/>
      <c r="C55" s="3"/>
      <c r="D55" s="3"/>
      <c r="E55" s="3"/>
      <c r="F55" s="3"/>
      <c r="G55" s="3"/>
      <c r="H55" s="3"/>
      <c r="I55" s="3"/>
      <c r="J55" s="3"/>
      <c r="K55" s="3"/>
      <c r="L55" s="3"/>
    </row>
    <row r="56" spans="1:12" ht="18" customHeight="1" x14ac:dyDescent="0.15">
      <c r="A56" s="3"/>
      <c r="B56" s="3"/>
      <c r="C56" s="3"/>
      <c r="D56" s="3"/>
      <c r="E56" s="3"/>
      <c r="F56" s="3"/>
      <c r="G56" s="3"/>
      <c r="H56" s="3"/>
      <c r="I56" s="3"/>
      <c r="J56" s="3"/>
      <c r="K56" s="3"/>
      <c r="L56" s="3"/>
    </row>
    <row r="57" spans="1:12" ht="18" customHeight="1" x14ac:dyDescent="0.15">
      <c r="A57" s="3"/>
      <c r="B57" s="3"/>
      <c r="C57" s="3"/>
      <c r="D57" s="3"/>
      <c r="E57" s="3"/>
      <c r="F57" s="3"/>
      <c r="G57" s="3"/>
      <c r="H57" s="3"/>
      <c r="I57" s="3"/>
      <c r="J57" s="3"/>
      <c r="K57" s="3"/>
      <c r="L57" s="3"/>
    </row>
    <row r="58" spans="1:12" ht="18" customHeight="1" x14ac:dyDescent="0.15">
      <c r="A58" s="3"/>
      <c r="B58" s="3"/>
      <c r="C58" s="3"/>
      <c r="D58" s="3"/>
      <c r="E58" s="3"/>
      <c r="F58" s="3"/>
      <c r="G58" s="3"/>
      <c r="H58" s="3"/>
      <c r="I58" s="3"/>
      <c r="J58" s="3"/>
      <c r="K58" s="3"/>
      <c r="L58" s="3"/>
    </row>
    <row r="59" spans="1:12" ht="18" customHeight="1" x14ac:dyDescent="0.15">
      <c r="A59" s="3"/>
      <c r="B59" s="3"/>
      <c r="C59" s="3"/>
      <c r="D59" s="3"/>
      <c r="E59" s="3"/>
      <c r="F59" s="3"/>
      <c r="G59" s="3"/>
      <c r="H59" s="3"/>
      <c r="I59" s="3"/>
      <c r="J59" s="3"/>
      <c r="K59" s="3"/>
      <c r="L59" s="3"/>
    </row>
    <row r="60" spans="1:12" ht="18" customHeight="1" x14ac:dyDescent="0.15">
      <c r="A60" s="3"/>
      <c r="B60" s="3"/>
      <c r="C60" s="3"/>
      <c r="D60" s="3"/>
      <c r="E60" s="3"/>
      <c r="F60" s="3"/>
      <c r="G60" s="3"/>
      <c r="H60" s="3"/>
      <c r="I60" s="3"/>
      <c r="J60" s="3"/>
      <c r="K60" s="3"/>
      <c r="L60" s="3"/>
    </row>
    <row r="61" spans="1:12" ht="18" customHeight="1" x14ac:dyDescent="0.15">
      <c r="A61" s="3"/>
      <c r="B61" s="3"/>
      <c r="C61" s="3"/>
      <c r="D61" s="3"/>
      <c r="E61" s="3"/>
      <c r="F61" s="3"/>
      <c r="G61" s="3"/>
      <c r="H61" s="3"/>
      <c r="I61" s="3"/>
      <c r="J61" s="3"/>
      <c r="K61" s="3"/>
      <c r="L61" s="3"/>
    </row>
    <row r="62" spans="1:12" ht="18" customHeight="1" x14ac:dyDescent="0.15">
      <c r="A62" s="3"/>
      <c r="B62" s="3"/>
      <c r="C62" s="3"/>
      <c r="D62" s="3"/>
      <c r="E62" s="3"/>
      <c r="F62" s="3"/>
      <c r="G62" s="3"/>
      <c r="H62" s="3"/>
      <c r="I62" s="3"/>
      <c r="J62" s="3"/>
      <c r="K62" s="3"/>
      <c r="L62" s="3"/>
    </row>
    <row r="63" spans="1:12" ht="18" customHeight="1" x14ac:dyDescent="0.15">
      <c r="A63" s="3"/>
      <c r="B63" s="3"/>
      <c r="C63" s="3"/>
      <c r="D63" s="3"/>
      <c r="E63" s="3"/>
      <c r="F63" s="3"/>
      <c r="G63" s="3"/>
      <c r="H63" s="3"/>
      <c r="I63" s="3"/>
      <c r="J63" s="3"/>
      <c r="K63" s="3"/>
      <c r="L63" s="3"/>
    </row>
    <row r="64" spans="1:12" ht="18" customHeight="1" x14ac:dyDescent="0.15">
      <c r="A64" s="3"/>
      <c r="B64" s="3"/>
      <c r="C64" s="3"/>
      <c r="D64" s="3"/>
      <c r="E64" s="3"/>
      <c r="F64" s="3"/>
      <c r="G64" s="3"/>
      <c r="H64" s="3"/>
      <c r="I64" s="3"/>
      <c r="J64" s="3"/>
      <c r="K64" s="3"/>
      <c r="L64" s="3"/>
    </row>
    <row r="65" spans="1:12" ht="18" customHeight="1" x14ac:dyDescent="0.15">
      <c r="A65" s="3"/>
      <c r="B65" s="3"/>
      <c r="C65" s="3"/>
      <c r="D65" s="3"/>
      <c r="E65" s="3"/>
      <c r="F65" s="3"/>
      <c r="G65" s="3"/>
      <c r="H65" s="3"/>
      <c r="I65" s="3"/>
      <c r="J65" s="3"/>
      <c r="K65" s="3"/>
      <c r="L65" s="3"/>
    </row>
    <row r="66" spans="1:12" ht="18" customHeight="1" x14ac:dyDescent="0.15">
      <c r="A66" s="3"/>
      <c r="B66" s="3"/>
      <c r="C66" s="3"/>
      <c r="D66" s="3"/>
      <c r="E66" s="3"/>
      <c r="F66" s="3"/>
      <c r="G66" s="3"/>
      <c r="H66" s="3"/>
      <c r="I66" s="3"/>
      <c r="J66" s="3"/>
      <c r="K66" s="3"/>
      <c r="L66" s="3"/>
    </row>
    <row r="67" spans="1:12" ht="18" customHeight="1" x14ac:dyDescent="0.15">
      <c r="A67" s="3"/>
      <c r="B67" s="3"/>
      <c r="C67" s="3"/>
      <c r="D67" s="3"/>
      <c r="E67" s="3"/>
      <c r="F67" s="3"/>
      <c r="G67" s="3"/>
      <c r="H67" s="3"/>
      <c r="I67" s="3"/>
      <c r="J67" s="3"/>
      <c r="K67" s="3"/>
      <c r="L67" s="3"/>
    </row>
    <row r="68" spans="1:12" ht="18" customHeight="1" x14ac:dyDescent="0.15">
      <c r="A68" s="3"/>
      <c r="B68" s="3"/>
      <c r="C68" s="3"/>
      <c r="D68" s="3"/>
      <c r="E68" s="3"/>
      <c r="F68" s="3"/>
      <c r="G68" s="3"/>
      <c r="H68" s="3"/>
      <c r="I68" s="3"/>
      <c r="J68" s="3"/>
      <c r="K68" s="3"/>
      <c r="L68" s="3"/>
    </row>
    <row r="69" spans="1:12" ht="18" customHeight="1" x14ac:dyDescent="0.15">
      <c r="A69" s="3"/>
      <c r="B69" s="3"/>
      <c r="C69" s="3"/>
      <c r="D69" s="3"/>
      <c r="E69" s="3"/>
      <c r="F69" s="3"/>
      <c r="G69" s="3"/>
      <c r="H69" s="3"/>
      <c r="I69" s="3"/>
      <c r="J69" s="3"/>
      <c r="K69" s="3"/>
      <c r="L69" s="3"/>
    </row>
    <row r="70" spans="1:12" ht="18" customHeight="1" x14ac:dyDescent="0.15">
      <c r="A70" s="3"/>
      <c r="B70" s="3"/>
      <c r="C70" s="3"/>
      <c r="D70" s="3"/>
      <c r="E70" s="3"/>
      <c r="F70" s="3"/>
      <c r="G70" s="3"/>
      <c r="H70" s="3"/>
      <c r="I70" s="3"/>
      <c r="J70" s="3"/>
      <c r="K70" s="3"/>
      <c r="L70" s="3"/>
    </row>
    <row r="71" spans="1:12" ht="18" customHeight="1" x14ac:dyDescent="0.15">
      <c r="A71" s="3"/>
      <c r="B71" s="3"/>
      <c r="C71" s="3"/>
      <c r="D71" s="3"/>
      <c r="E71" s="3"/>
      <c r="F71" s="3"/>
      <c r="G71" s="3"/>
      <c r="H71" s="3"/>
      <c r="I71" s="3"/>
      <c r="J71" s="3"/>
      <c r="K71" s="3"/>
      <c r="L71" s="3"/>
    </row>
    <row r="72" spans="1:12" ht="18" customHeight="1" x14ac:dyDescent="0.15">
      <c r="A72" s="3"/>
      <c r="B72" s="3"/>
      <c r="C72" s="3"/>
      <c r="D72" s="3"/>
      <c r="E72" s="3"/>
      <c r="F72" s="3"/>
      <c r="G72" s="3"/>
      <c r="H72" s="3"/>
      <c r="I72" s="3"/>
      <c r="J72" s="3"/>
      <c r="K72" s="3"/>
      <c r="L72" s="3"/>
    </row>
    <row r="73" spans="1:12" ht="18" customHeight="1" x14ac:dyDescent="0.15">
      <c r="A73" s="3"/>
      <c r="B73" s="3"/>
      <c r="C73" s="3"/>
      <c r="D73" s="3"/>
      <c r="E73" s="3"/>
      <c r="F73" s="3"/>
      <c r="G73" s="3"/>
      <c r="H73" s="3"/>
      <c r="I73" s="3"/>
      <c r="J73" s="3"/>
      <c r="K73" s="3"/>
      <c r="L73" s="3"/>
    </row>
    <row r="74" spans="1:12" x14ac:dyDescent="0.15">
      <c r="A74" s="5" t="s">
        <v>16</v>
      </c>
      <c r="B74" s="81" t="s">
        <v>25</v>
      </c>
      <c r="C74" s="82"/>
      <c r="D74" s="82"/>
      <c r="E74" s="82"/>
      <c r="F74" s="82"/>
      <c r="G74" s="82"/>
      <c r="H74" s="82"/>
      <c r="I74" s="82"/>
      <c r="J74" s="82"/>
      <c r="K74" s="82"/>
      <c r="L74" s="82"/>
    </row>
    <row r="75" spans="1:12" x14ac:dyDescent="0.15">
      <c r="B75" s="83"/>
      <c r="C75" s="83"/>
      <c r="D75" s="83"/>
      <c r="E75" s="83"/>
      <c r="F75" s="83"/>
      <c r="G75" s="83"/>
      <c r="H75" s="83"/>
      <c r="I75" s="83"/>
      <c r="J75" s="83"/>
      <c r="K75" s="83"/>
      <c r="L75" s="83"/>
    </row>
    <row r="76" spans="1:12" x14ac:dyDescent="0.15">
      <c r="A76" s="7" t="s">
        <v>17</v>
      </c>
      <c r="B76" s="84" t="s">
        <v>34</v>
      </c>
      <c r="C76" s="83"/>
      <c r="D76" s="83"/>
      <c r="E76" s="83"/>
      <c r="F76" s="83"/>
      <c r="G76" s="83"/>
      <c r="H76" s="83"/>
      <c r="I76" s="83"/>
      <c r="J76" s="83"/>
      <c r="K76" s="83"/>
      <c r="L76" s="83"/>
    </row>
    <row r="77" spans="1:12" x14ac:dyDescent="0.15">
      <c r="B77" s="83"/>
      <c r="C77" s="83"/>
      <c r="D77" s="83"/>
      <c r="E77" s="83"/>
      <c r="F77" s="83"/>
      <c r="G77" s="83"/>
      <c r="H77" s="83"/>
      <c r="I77" s="83"/>
      <c r="J77" s="83"/>
      <c r="K77" s="83"/>
      <c r="L77" s="83"/>
    </row>
    <row r="78" spans="1:12" x14ac:dyDescent="0.15">
      <c r="B78" s="84" t="s">
        <v>35</v>
      </c>
      <c r="C78" s="83"/>
      <c r="D78" s="83"/>
      <c r="E78" s="83"/>
      <c r="F78" s="83"/>
      <c r="G78" s="83"/>
      <c r="H78" s="83"/>
      <c r="I78" s="83"/>
      <c r="J78" s="83"/>
      <c r="K78" s="83"/>
      <c r="L78" s="83"/>
    </row>
    <row r="79" spans="1:12" x14ac:dyDescent="0.15">
      <c r="B79" s="83"/>
      <c r="C79" s="83"/>
      <c r="D79" s="83"/>
      <c r="E79" s="83"/>
      <c r="F79" s="83"/>
      <c r="G79" s="83"/>
      <c r="H79" s="83"/>
      <c r="I79" s="83"/>
      <c r="J79" s="83"/>
      <c r="K79" s="83"/>
      <c r="L79" s="83"/>
    </row>
  </sheetData>
  <mergeCells count="11">
    <mergeCell ref="A36:C36"/>
    <mergeCell ref="A53:C53"/>
    <mergeCell ref="B74:L75"/>
    <mergeCell ref="B76:L77"/>
    <mergeCell ref="B78:L79"/>
    <mergeCell ref="A19:L19"/>
    <mergeCell ref="A1:L1"/>
    <mergeCell ref="A2:L2"/>
    <mergeCell ref="A5:L5"/>
    <mergeCell ref="A15:L15"/>
    <mergeCell ref="C17:J17"/>
  </mergeCells>
  <phoneticPr fontId="2"/>
  <conditionalFormatting sqref="D36 D53 F21:F36 F38:F53">
    <cfRule type="cellIs" dxfId="0" priority="1" stopIfTrue="1" operator="equal">
      <formula>0</formula>
    </cfRule>
  </conditionalFormatting>
  <printOptions horizontalCentered="1"/>
  <pageMargins left="0.78740157480314965" right="0.39370078740157483" top="0.39370078740157483" bottom="0.39370078740157483" header="0.51181102362204722" footer="0.51181102362204722"/>
  <pageSetup paperSize="9" scale="6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election activeCell="D6" sqref="D6"/>
    </sheetView>
  </sheetViews>
  <sheetFormatPr defaultRowHeight="14.25" x14ac:dyDescent="0.15"/>
  <cols>
    <col min="1" max="2" width="9" style="1"/>
    <col min="3" max="3" width="5.5" style="1" customWidth="1"/>
    <col min="4" max="5" width="9" style="1"/>
    <col min="6" max="6" width="11.625" style="1" customWidth="1"/>
    <col min="7" max="10" width="9" style="1"/>
    <col min="11" max="11" width="5.5" style="1" customWidth="1"/>
    <col min="12" max="13" width="9.125" style="1" bestFit="1" customWidth="1"/>
    <col min="14" max="14" width="9.75" style="1" bestFit="1" customWidth="1"/>
    <col min="15" max="15" width="9" style="1"/>
    <col min="16" max="16" width="1.625" style="1" customWidth="1"/>
    <col min="17" max="16384" width="9" style="1"/>
  </cols>
  <sheetData>
    <row r="1" spans="1:15" x14ac:dyDescent="0.15">
      <c r="A1" s="103" t="s">
        <v>120</v>
      </c>
      <c r="B1" s="103"/>
      <c r="C1" s="103"/>
      <c r="D1" s="103"/>
      <c r="E1" s="103"/>
      <c r="F1" s="103"/>
      <c r="G1" s="103"/>
      <c r="H1" s="103"/>
      <c r="I1" s="103"/>
      <c r="J1" s="103"/>
      <c r="K1" s="103"/>
      <c r="L1" s="103"/>
      <c r="M1" s="103"/>
      <c r="N1" s="103"/>
      <c r="O1" s="103"/>
    </row>
    <row r="3" spans="1:15" x14ac:dyDescent="0.15">
      <c r="A3" s="1" t="s">
        <v>54</v>
      </c>
    </row>
    <row r="4" spans="1:15" x14ac:dyDescent="0.15">
      <c r="A4" s="85" t="s">
        <v>5</v>
      </c>
      <c r="B4" s="85" t="s">
        <v>6</v>
      </c>
      <c r="C4" s="85" t="s">
        <v>7</v>
      </c>
      <c r="D4" s="85" t="s">
        <v>8</v>
      </c>
      <c r="E4" s="85" t="s">
        <v>11</v>
      </c>
      <c r="F4" s="85" t="s">
        <v>12</v>
      </c>
      <c r="G4" s="85" t="s">
        <v>55</v>
      </c>
      <c r="H4" s="85" t="s">
        <v>30</v>
      </c>
      <c r="I4" s="69" t="s">
        <v>56</v>
      </c>
      <c r="J4" s="70"/>
      <c r="K4" s="70"/>
      <c r="L4" s="70"/>
      <c r="M4" s="70"/>
      <c r="N4" s="70"/>
      <c r="O4" s="71"/>
    </row>
    <row r="5" spans="1:15" ht="14.25" customHeight="1" x14ac:dyDescent="0.15">
      <c r="A5" s="86"/>
      <c r="B5" s="86"/>
      <c r="C5" s="86"/>
      <c r="D5" s="86"/>
      <c r="E5" s="86"/>
      <c r="F5" s="86"/>
      <c r="G5" s="86"/>
      <c r="H5" s="86"/>
      <c r="I5" s="25" t="s">
        <v>5</v>
      </c>
      <c r="J5" s="25" t="s">
        <v>6</v>
      </c>
      <c r="K5" s="25" t="s">
        <v>7</v>
      </c>
      <c r="L5" s="25" t="s">
        <v>8</v>
      </c>
      <c r="M5" s="25" t="s">
        <v>11</v>
      </c>
      <c r="N5" s="25" t="s">
        <v>12</v>
      </c>
      <c r="O5" s="25" t="s">
        <v>24</v>
      </c>
    </row>
    <row r="6" spans="1:15" ht="18" customHeight="1" x14ac:dyDescent="0.15">
      <c r="A6" s="12" t="s">
        <v>20</v>
      </c>
      <c r="B6" s="3"/>
      <c r="C6" s="3"/>
      <c r="D6" s="3"/>
      <c r="E6" s="3"/>
      <c r="F6" s="3"/>
      <c r="G6" s="3"/>
      <c r="H6" s="3"/>
      <c r="I6" s="3"/>
      <c r="J6" s="3"/>
      <c r="K6" s="3"/>
      <c r="L6" s="3"/>
      <c r="M6" s="3"/>
      <c r="N6" s="3"/>
      <c r="O6" s="3"/>
    </row>
    <row r="7" spans="1:15" ht="18" customHeight="1" x14ac:dyDescent="0.15">
      <c r="A7" s="3"/>
      <c r="B7" s="3"/>
      <c r="C7" s="3"/>
      <c r="D7" s="3"/>
      <c r="E7" s="3"/>
      <c r="F7" s="3"/>
      <c r="G7" s="3"/>
      <c r="H7" s="3"/>
      <c r="I7" s="3"/>
      <c r="J7" s="3"/>
      <c r="K7" s="3"/>
      <c r="L7" s="3"/>
      <c r="M7" s="3"/>
      <c r="N7" s="3"/>
      <c r="O7" s="3"/>
    </row>
    <row r="8" spans="1:15" ht="18" customHeight="1" x14ac:dyDescent="0.15">
      <c r="A8" s="12" t="s">
        <v>57</v>
      </c>
      <c r="B8" s="12" t="s">
        <v>58</v>
      </c>
      <c r="C8" s="12" t="s">
        <v>59</v>
      </c>
      <c r="D8" s="11">
        <v>3000</v>
      </c>
      <c r="E8" s="11">
        <v>2000</v>
      </c>
      <c r="F8" s="11">
        <f>D8*E8</f>
        <v>6000000</v>
      </c>
      <c r="G8" s="12" t="s">
        <v>60</v>
      </c>
      <c r="H8" s="12" t="s">
        <v>61</v>
      </c>
      <c r="I8" s="12" t="s">
        <v>36</v>
      </c>
      <c r="J8" s="12" t="s">
        <v>62</v>
      </c>
      <c r="K8" s="12" t="s">
        <v>38</v>
      </c>
      <c r="L8" s="3">
        <v>700</v>
      </c>
      <c r="M8" s="3">
        <v>90</v>
      </c>
      <c r="N8" s="11">
        <f>L8*M8</f>
        <v>63000</v>
      </c>
      <c r="O8" s="3" t="s">
        <v>63</v>
      </c>
    </row>
    <row r="9" spans="1:15" ht="18" customHeight="1" x14ac:dyDescent="0.15">
      <c r="A9" s="3"/>
      <c r="B9" s="3"/>
      <c r="C9" s="3"/>
      <c r="D9" s="3"/>
      <c r="E9" s="3"/>
      <c r="F9" s="3"/>
      <c r="G9" s="3"/>
      <c r="H9" s="3"/>
      <c r="I9" s="12" t="s">
        <v>36</v>
      </c>
      <c r="J9" s="12" t="s">
        <v>62</v>
      </c>
      <c r="K9" s="12" t="s">
        <v>38</v>
      </c>
      <c r="L9" s="3">
        <v>300</v>
      </c>
      <c r="M9" s="3">
        <v>90</v>
      </c>
      <c r="N9" s="11">
        <f>L9*M9</f>
        <v>27000</v>
      </c>
      <c r="O9" s="3" t="s">
        <v>63</v>
      </c>
    </row>
    <row r="10" spans="1:15" ht="18" customHeight="1" x14ac:dyDescent="0.15">
      <c r="A10" s="3"/>
      <c r="B10" s="3"/>
      <c r="C10" s="3"/>
      <c r="D10" s="3"/>
      <c r="E10" s="3"/>
      <c r="F10" s="3"/>
      <c r="G10" s="3"/>
      <c r="H10" s="3"/>
      <c r="I10" s="3"/>
      <c r="J10" s="3"/>
      <c r="K10" s="3"/>
      <c r="L10" s="3"/>
      <c r="M10" s="3"/>
      <c r="N10" s="3"/>
      <c r="O10" s="3"/>
    </row>
    <row r="11" spans="1:15" ht="18" customHeight="1" x14ac:dyDescent="0.15">
      <c r="A11" s="12" t="s">
        <v>57</v>
      </c>
      <c r="B11" s="12" t="s">
        <v>58</v>
      </c>
      <c r="C11" s="12" t="s">
        <v>59</v>
      </c>
      <c r="D11" s="11">
        <v>5000</v>
      </c>
      <c r="E11" s="11">
        <v>2000</v>
      </c>
      <c r="F11" s="11">
        <f>D11*E11</f>
        <v>10000000</v>
      </c>
      <c r="G11" s="12" t="s">
        <v>60</v>
      </c>
      <c r="H11" s="12" t="s">
        <v>64</v>
      </c>
      <c r="I11" s="12" t="s">
        <v>36</v>
      </c>
      <c r="J11" s="12" t="s">
        <v>62</v>
      </c>
      <c r="K11" s="12" t="s">
        <v>38</v>
      </c>
      <c r="L11" s="3">
        <v>500</v>
      </c>
      <c r="M11" s="3">
        <v>100</v>
      </c>
      <c r="N11" s="11">
        <f>L11*M11</f>
        <v>50000</v>
      </c>
      <c r="O11" s="3" t="s">
        <v>63</v>
      </c>
    </row>
    <row r="12" spans="1:15" ht="18" customHeight="1" x14ac:dyDescent="0.15">
      <c r="A12" s="3"/>
      <c r="B12" s="3"/>
      <c r="C12" s="3"/>
      <c r="D12" s="3"/>
      <c r="E12" s="3"/>
      <c r="F12" s="3"/>
      <c r="G12" s="3"/>
      <c r="H12" s="3"/>
      <c r="I12" s="12" t="s">
        <v>36</v>
      </c>
      <c r="J12" s="12" t="s">
        <v>62</v>
      </c>
      <c r="K12" s="12" t="s">
        <v>38</v>
      </c>
      <c r="L12" s="11">
        <v>1000</v>
      </c>
      <c r="M12" s="3">
        <v>100</v>
      </c>
      <c r="N12" s="11">
        <f>L12*M12</f>
        <v>100000</v>
      </c>
      <c r="O12" s="3" t="s">
        <v>63</v>
      </c>
    </row>
    <row r="13" spans="1:15" ht="18" customHeight="1" x14ac:dyDescent="0.15">
      <c r="A13" s="3"/>
      <c r="B13" s="3"/>
      <c r="C13" s="12"/>
      <c r="D13" s="3"/>
      <c r="E13" s="3"/>
      <c r="F13" s="3"/>
      <c r="G13" s="3"/>
      <c r="H13" s="3"/>
      <c r="I13" s="3"/>
      <c r="J13" s="3"/>
      <c r="K13" s="3"/>
      <c r="L13" s="3"/>
      <c r="M13" s="3"/>
      <c r="N13" s="3"/>
      <c r="O13" s="3"/>
    </row>
    <row r="14" spans="1:15" ht="18" customHeight="1" x14ac:dyDescent="0.15">
      <c r="A14" s="30" t="s">
        <v>65</v>
      </c>
      <c r="B14" s="12" t="s">
        <v>66</v>
      </c>
      <c r="C14" s="12" t="s">
        <v>67</v>
      </c>
      <c r="D14" s="3">
        <v>1</v>
      </c>
      <c r="E14" s="12" t="s">
        <v>68</v>
      </c>
      <c r="F14" s="12" t="s">
        <v>68</v>
      </c>
      <c r="G14" s="29" t="s">
        <v>69</v>
      </c>
      <c r="H14" s="12" t="s">
        <v>70</v>
      </c>
      <c r="I14" s="12" t="s">
        <v>36</v>
      </c>
      <c r="J14" s="12" t="s">
        <v>62</v>
      </c>
      <c r="K14" s="12" t="s">
        <v>38</v>
      </c>
      <c r="L14" s="11">
        <v>500</v>
      </c>
      <c r="M14" s="3">
        <v>110</v>
      </c>
      <c r="N14" s="11">
        <f>L14*M14</f>
        <v>55000</v>
      </c>
      <c r="O14" s="3" t="s">
        <v>71</v>
      </c>
    </row>
    <row r="15" spans="1:15" ht="18" customHeight="1" x14ac:dyDescent="0.15">
      <c r="A15" s="3"/>
      <c r="B15" s="3"/>
      <c r="C15" s="3"/>
      <c r="D15" s="3"/>
      <c r="E15" s="3"/>
      <c r="F15" s="3"/>
      <c r="G15" s="3"/>
      <c r="H15" s="3"/>
      <c r="I15" s="3"/>
      <c r="J15" s="3"/>
      <c r="K15" s="3"/>
      <c r="L15" s="3"/>
      <c r="M15" s="3"/>
      <c r="N15" s="3"/>
      <c r="O15" s="3"/>
    </row>
    <row r="16" spans="1:15" ht="18" customHeight="1" x14ac:dyDescent="0.15">
      <c r="A16" s="3"/>
      <c r="B16" s="3"/>
      <c r="C16" s="3"/>
      <c r="D16" s="3"/>
      <c r="E16" s="3"/>
      <c r="F16" s="3"/>
      <c r="G16" s="3"/>
      <c r="H16" s="3"/>
      <c r="I16" s="3"/>
      <c r="J16" s="3"/>
      <c r="K16" s="12" t="s">
        <v>72</v>
      </c>
      <c r="L16" s="13">
        <f>SUM(L8:L14)</f>
        <v>3000</v>
      </c>
      <c r="M16" s="3"/>
      <c r="N16" s="3"/>
      <c r="O16" s="3"/>
    </row>
    <row r="17" spans="1:15" ht="18" customHeight="1" x14ac:dyDescent="0.15">
      <c r="A17" s="3"/>
      <c r="B17" s="3"/>
      <c r="C17" s="3"/>
      <c r="D17" s="3"/>
      <c r="E17" s="3"/>
      <c r="F17" s="3"/>
      <c r="G17" s="3"/>
      <c r="H17" s="3"/>
      <c r="I17" s="3"/>
      <c r="J17" s="3"/>
      <c r="K17" s="3"/>
      <c r="L17" s="3"/>
      <c r="M17" s="3"/>
      <c r="N17" s="3"/>
      <c r="O17" s="3"/>
    </row>
    <row r="18" spans="1:15" ht="18" customHeight="1" x14ac:dyDescent="0.15"/>
    <row r="19" spans="1:15" ht="18" customHeight="1" x14ac:dyDescent="0.15"/>
    <row r="20" spans="1:15" ht="18" customHeight="1" x14ac:dyDescent="0.15"/>
    <row r="21" spans="1:15" ht="18" customHeight="1" x14ac:dyDescent="0.15"/>
    <row r="22" spans="1:15" ht="18" customHeight="1" x14ac:dyDescent="0.15"/>
    <row r="23" spans="1:15" ht="18" customHeight="1" x14ac:dyDescent="0.15"/>
    <row r="24" spans="1:15" ht="18" customHeight="1" x14ac:dyDescent="0.15"/>
    <row r="25" spans="1:15" ht="18" customHeight="1" x14ac:dyDescent="0.15"/>
  </sheetData>
  <mergeCells count="10">
    <mergeCell ref="A1:O1"/>
    <mergeCell ref="A4:A5"/>
    <mergeCell ref="B4:B5"/>
    <mergeCell ref="C4:C5"/>
    <mergeCell ref="D4:D5"/>
    <mergeCell ref="E4:E5"/>
    <mergeCell ref="F4:F5"/>
    <mergeCell ref="G4:G5"/>
    <mergeCell ref="H4:H5"/>
    <mergeCell ref="I4:O4"/>
  </mergeCells>
  <phoneticPr fontId="2"/>
  <printOptions horizontalCentered="1"/>
  <pageMargins left="0.39370078740157483" right="0.39370078740157483" top="0.78740157480314965" bottom="0.39370078740157483" header="0.51181102362204722" footer="0.51181102362204722"/>
  <pageSetup paperSize="9" scale="92" orientation="landscape" r:id="rId1"/>
  <headerFooter alignWithMargins="0"/>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Normal="100" workbookViewId="0">
      <selection activeCell="A4" sqref="A4:D4"/>
    </sheetView>
  </sheetViews>
  <sheetFormatPr defaultRowHeight="12" x14ac:dyDescent="0.15"/>
  <cols>
    <col min="1" max="1" width="17.375" style="31" customWidth="1"/>
    <col min="2" max="5" width="9" style="31"/>
    <col min="6" max="6" width="5.5" style="31" customWidth="1"/>
    <col min="7" max="7" width="9" style="31"/>
    <col min="8" max="8" width="3.5" style="31" customWidth="1"/>
    <col min="9" max="9" width="9" style="31"/>
    <col min="10" max="10" width="5" style="31" customWidth="1"/>
    <col min="11" max="11" width="9" style="31"/>
    <col min="12" max="12" width="3.5" style="31" customWidth="1"/>
    <col min="13" max="13" width="9" style="31"/>
    <col min="14" max="14" width="5.5" style="31" customWidth="1"/>
    <col min="15" max="15" width="9" style="31"/>
    <col min="16" max="16" width="3.5" style="31" customWidth="1"/>
    <col min="17" max="16384" width="9" style="31"/>
  </cols>
  <sheetData>
    <row r="1" spans="1:17" ht="14.25" customHeight="1" x14ac:dyDescent="0.15">
      <c r="A1" s="104" t="s">
        <v>119</v>
      </c>
      <c r="B1" s="104"/>
      <c r="C1" s="104"/>
      <c r="D1" s="104"/>
      <c r="E1" s="104"/>
      <c r="F1" s="104"/>
      <c r="G1" s="104"/>
      <c r="H1" s="104"/>
      <c r="I1" s="104"/>
      <c r="J1" s="104"/>
      <c r="K1" s="104"/>
      <c r="L1" s="104"/>
      <c r="M1" s="104"/>
      <c r="N1" s="104"/>
      <c r="O1" s="104"/>
      <c r="P1" s="104"/>
      <c r="Q1" s="104"/>
    </row>
    <row r="2" spans="1:17" ht="14.25" x14ac:dyDescent="0.15">
      <c r="A2" s="1" t="s">
        <v>73</v>
      </c>
      <c r="Q2" s="31" t="s">
        <v>20</v>
      </c>
    </row>
    <row r="3" spans="1:17" ht="21" customHeight="1" x14ac:dyDescent="0.15">
      <c r="A3" s="32" t="s">
        <v>74</v>
      </c>
      <c r="B3" s="88" t="s">
        <v>75</v>
      </c>
      <c r="C3" s="89"/>
      <c r="D3" s="89"/>
      <c r="E3" s="90"/>
      <c r="F3" s="91" t="s">
        <v>76</v>
      </c>
      <c r="G3" s="91"/>
      <c r="H3" s="92" t="s">
        <v>101</v>
      </c>
      <c r="I3" s="93"/>
      <c r="J3" s="91" t="s">
        <v>77</v>
      </c>
      <c r="K3" s="91"/>
      <c r="L3" s="91" t="s">
        <v>78</v>
      </c>
      <c r="M3" s="91"/>
      <c r="N3" s="91" t="s">
        <v>92</v>
      </c>
      <c r="O3" s="91"/>
      <c r="P3" s="91" t="s">
        <v>93</v>
      </c>
      <c r="Q3" s="91"/>
    </row>
    <row r="4" spans="1:17" ht="21" customHeight="1" x14ac:dyDescent="0.15">
      <c r="A4" s="91" t="s">
        <v>79</v>
      </c>
      <c r="B4" s="91"/>
      <c r="C4" s="91"/>
      <c r="D4" s="94"/>
      <c r="E4" s="89" t="s">
        <v>84</v>
      </c>
      <c r="F4" s="89"/>
      <c r="G4" s="89"/>
      <c r="H4" s="89"/>
      <c r="I4" s="89"/>
      <c r="J4" s="89"/>
      <c r="K4" s="89"/>
      <c r="L4" s="89"/>
      <c r="M4" s="89"/>
      <c r="N4" s="89"/>
      <c r="O4" s="89"/>
      <c r="P4" s="89"/>
      <c r="Q4" s="90"/>
    </row>
    <row r="5" spans="1:17" x14ac:dyDescent="0.15">
      <c r="A5" s="91" t="s">
        <v>80</v>
      </c>
      <c r="B5" s="32" t="s">
        <v>6</v>
      </c>
      <c r="C5" s="32" t="s">
        <v>82</v>
      </c>
      <c r="D5" s="34" t="s">
        <v>83</v>
      </c>
      <c r="E5" s="90" t="s">
        <v>85</v>
      </c>
      <c r="F5" s="91" t="s">
        <v>94</v>
      </c>
      <c r="G5" s="91" t="s">
        <v>86</v>
      </c>
      <c r="H5" s="91" t="s">
        <v>95</v>
      </c>
      <c r="I5" s="91" t="s">
        <v>87</v>
      </c>
      <c r="J5" s="91" t="s">
        <v>95</v>
      </c>
      <c r="K5" s="91" t="s">
        <v>88</v>
      </c>
      <c r="L5" s="91" t="s">
        <v>95</v>
      </c>
      <c r="M5" s="91" t="s">
        <v>89</v>
      </c>
      <c r="N5" s="91" t="s">
        <v>96</v>
      </c>
      <c r="O5" s="95" t="s">
        <v>90</v>
      </c>
      <c r="P5" s="91" t="s">
        <v>97</v>
      </c>
      <c r="Q5" s="91" t="s">
        <v>91</v>
      </c>
    </row>
    <row r="6" spans="1:17" x14ac:dyDescent="0.15">
      <c r="A6" s="91"/>
      <c r="B6" s="32" t="s">
        <v>81</v>
      </c>
      <c r="C6" s="32" t="s">
        <v>98</v>
      </c>
      <c r="D6" s="34" t="s">
        <v>99</v>
      </c>
      <c r="E6" s="90"/>
      <c r="F6" s="91"/>
      <c r="G6" s="91"/>
      <c r="H6" s="91"/>
      <c r="I6" s="91"/>
      <c r="J6" s="91"/>
      <c r="K6" s="91"/>
      <c r="L6" s="91"/>
      <c r="M6" s="91"/>
      <c r="N6" s="91"/>
      <c r="O6" s="95"/>
      <c r="P6" s="91"/>
      <c r="Q6" s="91"/>
    </row>
    <row r="7" spans="1:17" ht="21" customHeight="1" x14ac:dyDescent="0.15">
      <c r="A7" s="33" t="s">
        <v>100</v>
      </c>
      <c r="B7" s="33">
        <v>30</v>
      </c>
      <c r="C7" s="33">
        <v>110</v>
      </c>
      <c r="D7" s="35">
        <v>29</v>
      </c>
      <c r="E7" s="37">
        <v>81000</v>
      </c>
      <c r="F7" s="32" t="s">
        <v>94</v>
      </c>
      <c r="G7" s="33">
        <v>0.7</v>
      </c>
      <c r="H7" s="32" t="s">
        <v>95</v>
      </c>
      <c r="I7" s="33">
        <v>0</v>
      </c>
      <c r="J7" s="32" t="s">
        <v>95</v>
      </c>
      <c r="K7" s="33">
        <v>0</v>
      </c>
      <c r="L7" s="32" t="s">
        <v>95</v>
      </c>
      <c r="M7" s="33">
        <v>0</v>
      </c>
      <c r="N7" s="32" t="s">
        <v>96</v>
      </c>
      <c r="O7" s="38">
        <v>1880</v>
      </c>
      <c r="P7" s="32" t="s">
        <v>97</v>
      </c>
      <c r="Q7" s="38">
        <f>E7*(1+(G7+I7+K7+M7))+O7</f>
        <v>139580</v>
      </c>
    </row>
    <row r="8" spans="1:17" ht="21" customHeight="1" x14ac:dyDescent="0.15">
      <c r="A8" s="33"/>
      <c r="B8" s="33"/>
      <c r="C8" s="33"/>
      <c r="D8" s="35"/>
      <c r="E8" s="36"/>
      <c r="F8" s="32" t="s">
        <v>94</v>
      </c>
      <c r="G8" s="33"/>
      <c r="H8" s="32" t="s">
        <v>95</v>
      </c>
      <c r="I8" s="33"/>
      <c r="J8" s="32" t="s">
        <v>95</v>
      </c>
      <c r="K8" s="33"/>
      <c r="L8" s="32" t="s">
        <v>95</v>
      </c>
      <c r="M8" s="33"/>
      <c r="N8" s="32" t="s">
        <v>96</v>
      </c>
      <c r="O8" s="33"/>
      <c r="P8" s="32" t="s">
        <v>97</v>
      </c>
      <c r="Q8" s="33"/>
    </row>
    <row r="9" spans="1:17" ht="21" customHeight="1" x14ac:dyDescent="0.15">
      <c r="A9" s="33"/>
      <c r="B9" s="33"/>
      <c r="C9" s="33"/>
      <c r="D9" s="35"/>
      <c r="E9" s="36"/>
      <c r="F9" s="32" t="s">
        <v>94</v>
      </c>
      <c r="G9" s="33"/>
      <c r="H9" s="32" t="s">
        <v>95</v>
      </c>
      <c r="I9" s="33"/>
      <c r="J9" s="32" t="s">
        <v>95</v>
      </c>
      <c r="K9" s="33"/>
      <c r="L9" s="32" t="s">
        <v>95</v>
      </c>
      <c r="M9" s="33"/>
      <c r="N9" s="32" t="s">
        <v>96</v>
      </c>
      <c r="O9" s="33"/>
      <c r="P9" s="32" t="s">
        <v>97</v>
      </c>
      <c r="Q9" s="33"/>
    </row>
    <row r="10" spans="1:17" ht="21" customHeight="1" x14ac:dyDescent="0.15">
      <c r="A10" s="33"/>
      <c r="B10" s="33"/>
      <c r="C10" s="33"/>
      <c r="D10" s="35"/>
      <c r="E10" s="36"/>
      <c r="F10" s="32" t="s">
        <v>94</v>
      </c>
      <c r="G10" s="33"/>
      <c r="H10" s="32" t="s">
        <v>95</v>
      </c>
      <c r="I10" s="33"/>
      <c r="J10" s="32" t="s">
        <v>95</v>
      </c>
      <c r="K10" s="33"/>
      <c r="L10" s="32" t="s">
        <v>95</v>
      </c>
      <c r="M10" s="33"/>
      <c r="N10" s="32" t="s">
        <v>96</v>
      </c>
      <c r="O10" s="33"/>
      <c r="P10" s="32" t="s">
        <v>97</v>
      </c>
      <c r="Q10" s="33"/>
    </row>
    <row r="11" spans="1:17" ht="21" customHeight="1" x14ac:dyDescent="0.15">
      <c r="A11" s="33"/>
      <c r="B11" s="33"/>
      <c r="C11" s="33"/>
      <c r="D11" s="35"/>
      <c r="E11" s="36"/>
      <c r="F11" s="33"/>
      <c r="G11" s="33"/>
      <c r="H11" s="33"/>
      <c r="I11" s="33"/>
      <c r="J11" s="33"/>
      <c r="K11" s="33"/>
      <c r="L11" s="33"/>
      <c r="M11" s="33"/>
      <c r="N11" s="33"/>
      <c r="O11" s="33"/>
      <c r="P11" s="33"/>
      <c r="Q11" s="33"/>
    </row>
    <row r="13" spans="1:17" ht="14.25" x14ac:dyDescent="0.15">
      <c r="A13" s="1" t="s">
        <v>102</v>
      </c>
    </row>
    <row r="14" spans="1:17" ht="21" customHeight="1" x14ac:dyDescent="0.15">
      <c r="A14" s="32" t="s">
        <v>74</v>
      </c>
      <c r="B14" s="88" t="s">
        <v>103</v>
      </c>
      <c r="C14" s="89"/>
      <c r="D14" s="89"/>
      <c r="E14" s="90"/>
      <c r="F14" s="91" t="s">
        <v>76</v>
      </c>
      <c r="G14" s="91"/>
      <c r="H14" s="92" t="s">
        <v>101</v>
      </c>
      <c r="I14" s="93"/>
      <c r="J14" s="91" t="s">
        <v>77</v>
      </c>
      <c r="K14" s="91"/>
      <c r="L14" s="91" t="s">
        <v>78</v>
      </c>
      <c r="M14" s="91"/>
      <c r="N14" s="91" t="s">
        <v>92</v>
      </c>
      <c r="O14" s="91"/>
      <c r="P14" s="91" t="s">
        <v>93</v>
      </c>
      <c r="Q14" s="91"/>
    </row>
    <row r="15" spans="1:17" ht="21" customHeight="1" x14ac:dyDescent="0.15">
      <c r="A15" s="91" t="s">
        <v>79</v>
      </c>
      <c r="B15" s="91"/>
      <c r="C15" s="91"/>
      <c r="D15" s="94"/>
      <c r="E15" s="89" t="s">
        <v>84</v>
      </c>
      <c r="F15" s="89"/>
      <c r="G15" s="89"/>
      <c r="H15" s="89"/>
      <c r="I15" s="89"/>
      <c r="J15" s="89"/>
      <c r="K15" s="89"/>
      <c r="L15" s="89"/>
      <c r="M15" s="89"/>
      <c r="N15" s="89"/>
      <c r="O15" s="89"/>
      <c r="P15" s="89"/>
      <c r="Q15" s="90"/>
    </row>
    <row r="16" spans="1:17" x14ac:dyDescent="0.15">
      <c r="A16" s="91" t="s">
        <v>80</v>
      </c>
      <c r="B16" s="32" t="s">
        <v>6</v>
      </c>
      <c r="C16" s="32" t="s">
        <v>82</v>
      </c>
      <c r="D16" s="34" t="s">
        <v>83</v>
      </c>
      <c r="E16" s="90" t="s">
        <v>85</v>
      </c>
      <c r="F16" s="91" t="s">
        <v>94</v>
      </c>
      <c r="G16" s="91" t="s">
        <v>86</v>
      </c>
      <c r="H16" s="91" t="s">
        <v>95</v>
      </c>
      <c r="I16" s="91" t="s">
        <v>87</v>
      </c>
      <c r="J16" s="91" t="s">
        <v>95</v>
      </c>
      <c r="K16" s="91" t="s">
        <v>88</v>
      </c>
      <c r="L16" s="91" t="s">
        <v>95</v>
      </c>
      <c r="M16" s="91" t="s">
        <v>89</v>
      </c>
      <c r="N16" s="91" t="s">
        <v>96</v>
      </c>
      <c r="O16" s="95" t="s">
        <v>90</v>
      </c>
      <c r="P16" s="91" t="s">
        <v>97</v>
      </c>
      <c r="Q16" s="91" t="s">
        <v>91</v>
      </c>
    </row>
    <row r="17" spans="1:17" x14ac:dyDescent="0.15">
      <c r="A17" s="91"/>
      <c r="B17" s="32" t="s">
        <v>81</v>
      </c>
      <c r="C17" s="32" t="s">
        <v>98</v>
      </c>
      <c r="D17" s="34" t="s">
        <v>99</v>
      </c>
      <c r="E17" s="90"/>
      <c r="F17" s="91"/>
      <c r="G17" s="91"/>
      <c r="H17" s="91"/>
      <c r="I17" s="91"/>
      <c r="J17" s="91"/>
      <c r="K17" s="91"/>
      <c r="L17" s="91"/>
      <c r="M17" s="91"/>
      <c r="N17" s="91"/>
      <c r="O17" s="95"/>
      <c r="P17" s="91"/>
      <c r="Q17" s="91"/>
    </row>
    <row r="18" spans="1:17" ht="21" customHeight="1" x14ac:dyDescent="0.15">
      <c r="A18" s="33" t="s">
        <v>100</v>
      </c>
      <c r="B18" s="33">
        <v>20</v>
      </c>
      <c r="C18" s="33">
        <v>50</v>
      </c>
      <c r="D18" s="35">
        <v>19.972999999999999</v>
      </c>
      <c r="E18" s="37">
        <v>42000</v>
      </c>
      <c r="F18" s="32" t="s">
        <v>94</v>
      </c>
      <c r="G18" s="33">
        <v>0.7</v>
      </c>
      <c r="H18" s="32" t="s">
        <v>95</v>
      </c>
      <c r="I18" s="33">
        <v>0</v>
      </c>
      <c r="J18" s="32" t="s">
        <v>95</v>
      </c>
      <c r="K18" s="33">
        <v>0</v>
      </c>
      <c r="L18" s="32" t="s">
        <v>95</v>
      </c>
      <c r="M18" s="33">
        <v>0</v>
      </c>
      <c r="N18" s="32" t="s">
        <v>96</v>
      </c>
      <c r="O18" s="38">
        <v>1355</v>
      </c>
      <c r="P18" s="32" t="s">
        <v>97</v>
      </c>
      <c r="Q18" s="38">
        <f>E18*(1+(G18+I18+K18+M18))+O18</f>
        <v>72755</v>
      </c>
    </row>
    <row r="19" spans="1:17" ht="21" customHeight="1" x14ac:dyDescent="0.15">
      <c r="A19" s="33" t="s">
        <v>104</v>
      </c>
      <c r="B19" s="33">
        <v>4</v>
      </c>
      <c r="C19" s="33">
        <v>50</v>
      </c>
      <c r="D19" s="35">
        <v>1.3220000000000001</v>
      </c>
      <c r="E19" s="37">
        <v>18500</v>
      </c>
      <c r="F19" s="32" t="s">
        <v>94</v>
      </c>
      <c r="G19" s="33">
        <v>0.6</v>
      </c>
      <c r="H19" s="32" t="s">
        <v>95</v>
      </c>
      <c r="I19" s="33"/>
      <c r="J19" s="32" t="s">
        <v>95</v>
      </c>
      <c r="K19" s="33"/>
      <c r="L19" s="32" t="s">
        <v>95</v>
      </c>
      <c r="M19" s="33"/>
      <c r="N19" s="32" t="s">
        <v>96</v>
      </c>
      <c r="O19" s="33">
        <v>650</v>
      </c>
      <c r="P19" s="32" t="s">
        <v>97</v>
      </c>
      <c r="Q19" s="38">
        <f>E19*(1+(G19+I19+K19+M19))+O19</f>
        <v>30250</v>
      </c>
    </row>
    <row r="20" spans="1:17" ht="21" customHeight="1" x14ac:dyDescent="0.15">
      <c r="A20" s="33"/>
      <c r="B20" s="33"/>
      <c r="C20" s="33"/>
      <c r="D20" s="35"/>
      <c r="E20" s="36"/>
      <c r="F20" s="32" t="s">
        <v>94</v>
      </c>
      <c r="G20" s="33"/>
      <c r="H20" s="32" t="s">
        <v>95</v>
      </c>
      <c r="I20" s="33"/>
      <c r="J20" s="32" t="s">
        <v>95</v>
      </c>
      <c r="K20" s="33"/>
      <c r="L20" s="32" t="s">
        <v>95</v>
      </c>
      <c r="M20" s="33"/>
      <c r="N20" s="32" t="s">
        <v>96</v>
      </c>
      <c r="O20" s="33"/>
      <c r="P20" s="32" t="s">
        <v>97</v>
      </c>
      <c r="Q20" s="33"/>
    </row>
    <row r="21" spans="1:17" ht="21" customHeight="1" x14ac:dyDescent="0.15">
      <c r="A21" s="33"/>
      <c r="B21" s="33"/>
      <c r="C21" s="33"/>
      <c r="D21" s="35"/>
      <c r="E21" s="36"/>
      <c r="F21" s="32" t="s">
        <v>94</v>
      </c>
      <c r="G21" s="33"/>
      <c r="H21" s="32" t="s">
        <v>95</v>
      </c>
      <c r="I21" s="33"/>
      <c r="J21" s="32" t="s">
        <v>95</v>
      </c>
      <c r="K21" s="33"/>
      <c r="L21" s="32" t="s">
        <v>95</v>
      </c>
      <c r="M21" s="33"/>
      <c r="N21" s="32" t="s">
        <v>96</v>
      </c>
      <c r="O21" s="33"/>
      <c r="P21" s="32" t="s">
        <v>97</v>
      </c>
      <c r="Q21" s="33"/>
    </row>
    <row r="22" spans="1:17" ht="21" customHeight="1" x14ac:dyDescent="0.15">
      <c r="A22" s="33"/>
      <c r="B22" s="33"/>
      <c r="C22" s="33"/>
      <c r="D22" s="35"/>
      <c r="E22" s="36"/>
      <c r="F22" s="32"/>
      <c r="G22" s="33"/>
      <c r="H22" s="32"/>
      <c r="I22" s="33"/>
      <c r="J22" s="32"/>
      <c r="K22" s="33"/>
      <c r="L22" s="32"/>
      <c r="M22" s="33"/>
      <c r="N22" s="32"/>
      <c r="O22" s="33"/>
      <c r="P22" s="32"/>
      <c r="Q22" s="39">
        <f>SUM(Q18:Q21)</f>
        <v>103005</v>
      </c>
    </row>
    <row r="23" spans="1:17" ht="21" customHeight="1" x14ac:dyDescent="0.15">
      <c r="A23" s="33"/>
      <c r="B23" s="33"/>
      <c r="C23" s="33"/>
      <c r="D23" s="35"/>
      <c r="E23" s="36"/>
      <c r="F23" s="33"/>
      <c r="G23" s="33"/>
      <c r="H23" s="33"/>
      <c r="I23" s="33"/>
      <c r="J23" s="33"/>
      <c r="K23" s="33"/>
      <c r="L23" s="33"/>
      <c r="M23" s="33"/>
      <c r="N23" s="33"/>
      <c r="O23" s="32" t="s">
        <v>105</v>
      </c>
      <c r="P23" s="33"/>
      <c r="Q23" s="38">
        <f>Q22*2</f>
        <v>206010</v>
      </c>
    </row>
    <row r="25" spans="1:17" ht="14.25" x14ac:dyDescent="0.15">
      <c r="A25" s="1" t="s">
        <v>106</v>
      </c>
    </row>
    <row r="26" spans="1:17" ht="21" customHeight="1" x14ac:dyDescent="0.15">
      <c r="A26" s="32" t="s">
        <v>74</v>
      </c>
      <c r="B26" s="88" t="s">
        <v>75</v>
      </c>
      <c r="C26" s="89"/>
      <c r="D26" s="89"/>
      <c r="E26" s="90"/>
      <c r="F26" s="91" t="s">
        <v>76</v>
      </c>
      <c r="G26" s="91"/>
      <c r="H26" s="92" t="s">
        <v>101</v>
      </c>
      <c r="I26" s="93"/>
      <c r="J26" s="91" t="s">
        <v>77</v>
      </c>
      <c r="K26" s="91"/>
      <c r="L26" s="91" t="s">
        <v>78</v>
      </c>
      <c r="M26" s="91"/>
      <c r="N26" s="91" t="s">
        <v>92</v>
      </c>
      <c r="O26" s="91"/>
      <c r="P26" s="91" t="s">
        <v>93</v>
      </c>
      <c r="Q26" s="91"/>
    </row>
    <row r="27" spans="1:17" ht="21" customHeight="1" x14ac:dyDescent="0.15">
      <c r="A27" s="91" t="s">
        <v>79</v>
      </c>
      <c r="B27" s="91"/>
      <c r="C27" s="91"/>
      <c r="D27" s="94"/>
      <c r="E27" s="89" t="s">
        <v>84</v>
      </c>
      <c r="F27" s="89"/>
      <c r="G27" s="89"/>
      <c r="H27" s="89"/>
      <c r="I27" s="89"/>
      <c r="J27" s="89"/>
      <c r="K27" s="89"/>
      <c r="L27" s="89"/>
      <c r="M27" s="89"/>
      <c r="N27" s="89"/>
      <c r="O27" s="89"/>
      <c r="P27" s="89"/>
      <c r="Q27" s="90"/>
    </row>
    <row r="28" spans="1:17" x14ac:dyDescent="0.15">
      <c r="A28" s="91" t="s">
        <v>80</v>
      </c>
      <c r="B28" s="32" t="s">
        <v>6</v>
      </c>
      <c r="C28" s="32" t="s">
        <v>82</v>
      </c>
      <c r="D28" s="34" t="s">
        <v>83</v>
      </c>
      <c r="E28" s="96"/>
      <c r="F28" s="97"/>
      <c r="G28" s="91" t="s">
        <v>108</v>
      </c>
      <c r="H28" s="91" t="s">
        <v>109</v>
      </c>
      <c r="I28" s="91" t="s">
        <v>85</v>
      </c>
      <c r="J28" s="91" t="s">
        <v>94</v>
      </c>
      <c r="K28" s="91" t="s">
        <v>88</v>
      </c>
      <c r="L28" s="91" t="s">
        <v>95</v>
      </c>
      <c r="M28" s="91" t="s">
        <v>89</v>
      </c>
      <c r="N28" s="91" t="s">
        <v>96</v>
      </c>
      <c r="O28" s="95" t="s">
        <v>90</v>
      </c>
      <c r="P28" s="91" t="s">
        <v>97</v>
      </c>
      <c r="Q28" s="91" t="s">
        <v>91</v>
      </c>
    </row>
    <row r="29" spans="1:17" x14ac:dyDescent="0.15">
      <c r="A29" s="91"/>
      <c r="B29" s="32" t="s">
        <v>81</v>
      </c>
      <c r="C29" s="32" t="s">
        <v>98</v>
      </c>
      <c r="D29" s="34" t="s">
        <v>107</v>
      </c>
      <c r="E29" s="98"/>
      <c r="F29" s="99"/>
      <c r="G29" s="91"/>
      <c r="H29" s="91"/>
      <c r="I29" s="91"/>
      <c r="J29" s="91"/>
      <c r="K29" s="91"/>
      <c r="L29" s="91"/>
      <c r="M29" s="91"/>
      <c r="N29" s="91"/>
      <c r="O29" s="95"/>
      <c r="P29" s="91"/>
      <c r="Q29" s="91"/>
    </row>
    <row r="30" spans="1:17" ht="21" customHeight="1" x14ac:dyDescent="0.15">
      <c r="A30" s="33" t="s">
        <v>100</v>
      </c>
      <c r="B30" s="33">
        <v>20</v>
      </c>
      <c r="C30" s="33">
        <v>90</v>
      </c>
      <c r="D30" s="35">
        <v>5</v>
      </c>
      <c r="E30" s="100"/>
      <c r="F30" s="101"/>
      <c r="G30" s="33">
        <v>95</v>
      </c>
      <c r="H30" s="32" t="s">
        <v>109</v>
      </c>
      <c r="I30" s="38">
        <v>4000</v>
      </c>
      <c r="J30" s="32" t="s">
        <v>94</v>
      </c>
      <c r="K30" s="33">
        <v>0</v>
      </c>
      <c r="L30" s="32" t="s">
        <v>95</v>
      </c>
      <c r="M30" s="33">
        <v>0</v>
      </c>
      <c r="N30" s="32" t="s">
        <v>96</v>
      </c>
      <c r="O30" s="38">
        <v>0</v>
      </c>
      <c r="P30" s="32" t="s">
        <v>97</v>
      </c>
      <c r="Q30" s="38">
        <f>G30*I30*(1+(K30+M30))+O30</f>
        <v>380000</v>
      </c>
    </row>
    <row r="31" spans="1:17" ht="21" customHeight="1" x14ac:dyDescent="0.15">
      <c r="A31" s="33"/>
      <c r="B31" s="33"/>
      <c r="C31" s="33"/>
      <c r="D31" s="35"/>
      <c r="E31" s="102"/>
      <c r="F31" s="90"/>
      <c r="G31" s="33"/>
      <c r="H31" s="32" t="s">
        <v>109</v>
      </c>
      <c r="I31" s="33"/>
      <c r="J31" s="32" t="s">
        <v>94</v>
      </c>
      <c r="K31" s="33"/>
      <c r="L31" s="32" t="s">
        <v>95</v>
      </c>
      <c r="M31" s="33"/>
      <c r="N31" s="32" t="s">
        <v>96</v>
      </c>
      <c r="O31" s="33"/>
      <c r="P31" s="32" t="s">
        <v>97</v>
      </c>
      <c r="Q31" s="38"/>
    </row>
    <row r="32" spans="1:17" ht="21" customHeight="1" x14ac:dyDescent="0.15">
      <c r="A32" s="33"/>
      <c r="B32" s="33"/>
      <c r="C32" s="33"/>
      <c r="D32" s="35"/>
      <c r="E32" s="102"/>
      <c r="F32" s="90"/>
      <c r="G32" s="33"/>
      <c r="H32" s="32" t="s">
        <v>109</v>
      </c>
      <c r="I32" s="33"/>
      <c r="J32" s="32" t="s">
        <v>94</v>
      </c>
      <c r="K32" s="33"/>
      <c r="L32" s="32" t="s">
        <v>95</v>
      </c>
      <c r="M32" s="33"/>
      <c r="N32" s="32" t="s">
        <v>96</v>
      </c>
      <c r="O32" s="33"/>
      <c r="P32" s="32" t="s">
        <v>97</v>
      </c>
      <c r="Q32" s="38"/>
    </row>
    <row r="33" spans="1:17" ht="21" customHeight="1" x14ac:dyDescent="0.15">
      <c r="A33" s="33"/>
      <c r="B33" s="33"/>
      <c r="C33" s="33"/>
      <c r="D33" s="35"/>
      <c r="E33" s="102"/>
      <c r="F33" s="90"/>
      <c r="G33" s="33"/>
      <c r="H33" s="32" t="s">
        <v>109</v>
      </c>
      <c r="I33" s="33"/>
      <c r="J33" s="32" t="s">
        <v>94</v>
      </c>
      <c r="K33" s="33"/>
      <c r="L33" s="32" t="s">
        <v>95</v>
      </c>
      <c r="M33" s="33"/>
      <c r="N33" s="32" t="s">
        <v>96</v>
      </c>
      <c r="O33" s="33"/>
      <c r="P33" s="32" t="s">
        <v>97</v>
      </c>
      <c r="Q33" s="38"/>
    </row>
    <row r="34" spans="1:17" ht="21" customHeight="1" x14ac:dyDescent="0.15">
      <c r="A34" s="33"/>
      <c r="B34" s="33"/>
      <c r="C34" s="33"/>
      <c r="D34" s="35"/>
      <c r="E34" s="102"/>
      <c r="F34" s="90"/>
      <c r="G34" s="33"/>
      <c r="H34" s="33"/>
      <c r="I34" s="33"/>
      <c r="J34" s="33"/>
      <c r="K34" s="33"/>
      <c r="L34" s="33"/>
      <c r="M34" s="33"/>
      <c r="N34" s="33"/>
      <c r="O34" s="33"/>
      <c r="P34" s="33"/>
      <c r="Q34" s="33"/>
    </row>
  </sheetData>
  <mergeCells count="74">
    <mergeCell ref="P14:Q14"/>
    <mergeCell ref="E5:E6"/>
    <mergeCell ref="F5:F6"/>
    <mergeCell ref="G5:G6"/>
    <mergeCell ref="H5:H6"/>
    <mergeCell ref="I5:I6"/>
    <mergeCell ref="J5:J6"/>
    <mergeCell ref="O5:O6"/>
    <mergeCell ref="P5:P6"/>
    <mergeCell ref="Q5:Q6"/>
    <mergeCell ref="L5:L6"/>
    <mergeCell ref="M5:M6"/>
    <mergeCell ref="N5:N6"/>
    <mergeCell ref="L14:M14"/>
    <mergeCell ref="N14:O14"/>
    <mergeCell ref="B3:E3"/>
    <mergeCell ref="F3:G3"/>
    <mergeCell ref="H3:I3"/>
    <mergeCell ref="E4:Q4"/>
    <mergeCell ref="J3:K3"/>
    <mergeCell ref="L3:M3"/>
    <mergeCell ref="N3:O3"/>
    <mergeCell ref="P3:Q3"/>
    <mergeCell ref="B14:E14"/>
    <mergeCell ref="F14:G14"/>
    <mergeCell ref="H14:I14"/>
    <mergeCell ref="J14:K14"/>
    <mergeCell ref="A4:D4"/>
    <mergeCell ref="A5:A6"/>
    <mergeCell ref="K5:K6"/>
    <mergeCell ref="L16:L17"/>
    <mergeCell ref="M16:M17"/>
    <mergeCell ref="N16:N17"/>
    <mergeCell ref="O16:O17"/>
    <mergeCell ref="A15:D15"/>
    <mergeCell ref="E15:Q15"/>
    <mergeCell ref="A16:A17"/>
    <mergeCell ref="E16:E17"/>
    <mergeCell ref="F16:F17"/>
    <mergeCell ref="G16:G17"/>
    <mergeCell ref="H16:H17"/>
    <mergeCell ref="I16:I17"/>
    <mergeCell ref="J16:J17"/>
    <mergeCell ref="K16:K17"/>
    <mergeCell ref="P28:P29"/>
    <mergeCell ref="A1:Q1"/>
    <mergeCell ref="Q28:Q29"/>
    <mergeCell ref="P16:P17"/>
    <mergeCell ref="Q16:Q17"/>
    <mergeCell ref="B26:E26"/>
    <mergeCell ref="F26:G26"/>
    <mergeCell ref="H26:I26"/>
    <mergeCell ref="J26:K26"/>
    <mergeCell ref="L26:M26"/>
    <mergeCell ref="N26:O26"/>
    <mergeCell ref="P26:Q26"/>
    <mergeCell ref="M28:M29"/>
    <mergeCell ref="A27:D27"/>
    <mergeCell ref="E27:Q27"/>
    <mergeCell ref="A28:A29"/>
    <mergeCell ref="E33:F33"/>
    <mergeCell ref="E34:F34"/>
    <mergeCell ref="N28:N29"/>
    <mergeCell ref="O28:O29"/>
    <mergeCell ref="E31:F31"/>
    <mergeCell ref="E32:F32"/>
    <mergeCell ref="E28:F29"/>
    <mergeCell ref="E30:F30"/>
    <mergeCell ref="L28:L29"/>
    <mergeCell ref="I28:I29"/>
    <mergeCell ref="J28:J29"/>
    <mergeCell ref="K28:K29"/>
    <mergeCell ref="G28:G29"/>
    <mergeCell ref="H28:H29"/>
  </mergeCells>
  <phoneticPr fontId="2"/>
  <printOptions horizontalCentered="1"/>
  <pageMargins left="0.39370078740157483" right="0.39370078740157483" top="0.78740157480314965" bottom="0.39370078740157483" header="0.51181102362204722" footer="0.51181102362204722"/>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様式13-3</vt:lpstr>
      <vt:lpstr>様式13-3-1</vt:lpstr>
      <vt:lpstr>様式13-3-2</vt:lpstr>
      <vt:lpstr>様式13-3-3</vt:lpstr>
      <vt:lpstr>様式13-3-1【記載例】</vt:lpstr>
      <vt:lpstr>様式13-3-2【記載例】</vt:lpstr>
      <vt:lpstr>様式13-3-3【記載例】</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a</cp:lastModifiedBy>
  <cp:lastPrinted>2022-09-05T01:31:50Z</cp:lastPrinted>
  <dcterms:created xsi:type="dcterms:W3CDTF">2008-07-23T00:50:16Z</dcterms:created>
  <dcterms:modified xsi:type="dcterms:W3CDTF">2022-09-05T01:32:50Z</dcterms:modified>
</cp:coreProperties>
</file>