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33.152\kansen\10 感染症対策課\２１新型コロナウイルスワクチン接種体制確保事業\06-2 接種料請求・支払事務\支払い\時間外・休日\様式\"/>
    </mc:Choice>
  </mc:AlternateContent>
  <bookViews>
    <workbookView xWindow="0" yWindow="0" windowWidth="15345" windowHeight="3555"/>
  </bookViews>
  <sheets>
    <sheet name="10-11 (新)" sheetId="1" r:id="rId1"/>
  </sheets>
  <definedNames>
    <definedName name="_xlnm._FilterDatabase" localSheetId="0" hidden="1">'10-11 (新)'!$A$24:$M$44</definedName>
    <definedName name="_xlnm.Print_Area" localSheetId="0">'10-11 (新)'!$A$1:$M$103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1" l="1"/>
  <c r="I42" i="1"/>
  <c r="I41" i="1"/>
  <c r="I45" i="1"/>
  <c r="C8" i="1" l="1"/>
  <c r="D8" i="1" s="1"/>
  <c r="E8" i="1" s="1"/>
  <c r="F8" i="1" s="1"/>
  <c r="G8" i="1" s="1"/>
  <c r="H8" i="1" s="1"/>
  <c r="B12" i="1" s="1"/>
  <c r="C12" i="1" s="1"/>
  <c r="D12" i="1" s="1"/>
  <c r="E12" i="1" s="1"/>
  <c r="F12" i="1" s="1"/>
  <c r="G12" i="1" s="1"/>
  <c r="H12" i="1" s="1"/>
  <c r="B16" i="1" s="1"/>
  <c r="C16" i="1" s="1"/>
  <c r="D16" i="1" s="1"/>
  <c r="E16" i="1" s="1"/>
  <c r="F16" i="1" s="1"/>
  <c r="G16" i="1" s="1"/>
  <c r="H16" i="1" s="1"/>
  <c r="B20" i="1" s="1"/>
  <c r="C20" i="1" s="1"/>
  <c r="D20" i="1" s="1"/>
  <c r="E20" i="1" s="1"/>
  <c r="F20" i="1" s="1"/>
  <c r="G20" i="1" s="1"/>
  <c r="H20" i="1" s="1"/>
  <c r="B24" i="1" s="1"/>
  <c r="C24" i="1" s="1"/>
  <c r="D24" i="1" s="1"/>
  <c r="E24" i="1" s="1"/>
  <c r="F24" i="1" s="1"/>
  <c r="G24" i="1" s="1"/>
  <c r="H24" i="1" s="1"/>
  <c r="B28" i="1" s="1"/>
  <c r="C28" i="1" s="1"/>
  <c r="D28" i="1" s="1"/>
  <c r="E28" i="1" s="1"/>
  <c r="F28" i="1" s="1"/>
  <c r="G28" i="1" s="1"/>
  <c r="H28" i="1" s="1"/>
  <c r="B32" i="1" s="1"/>
  <c r="C32" i="1" s="1"/>
  <c r="D32" i="1" s="1"/>
  <c r="E32" i="1" s="1"/>
  <c r="F32" i="1" s="1"/>
  <c r="G32" i="1" s="1"/>
  <c r="H32" i="1" s="1"/>
  <c r="B36" i="1" s="1"/>
  <c r="C36" i="1" s="1"/>
  <c r="D36" i="1" s="1"/>
  <c r="E36" i="1" s="1"/>
  <c r="F36" i="1" s="1"/>
  <c r="G36" i="1" s="1"/>
  <c r="H36" i="1" s="1"/>
  <c r="B40" i="1" s="1"/>
  <c r="C40" i="1" s="1"/>
  <c r="D40" i="1" s="1"/>
  <c r="I9" i="1"/>
  <c r="I10" i="1"/>
  <c r="I11" i="1"/>
  <c r="I13" i="1"/>
  <c r="I14" i="1"/>
  <c r="I15" i="1"/>
  <c r="I47" i="1" s="1"/>
  <c r="I17" i="1"/>
  <c r="I18" i="1"/>
  <c r="I19" i="1"/>
  <c r="I21" i="1"/>
  <c r="I22" i="1"/>
  <c r="I23" i="1"/>
  <c r="I25" i="1"/>
  <c r="I26" i="1"/>
  <c r="I27" i="1"/>
  <c r="I29" i="1"/>
  <c r="I30" i="1"/>
  <c r="I31" i="1"/>
  <c r="I33" i="1"/>
  <c r="I34" i="1"/>
  <c r="I35" i="1"/>
  <c r="I37" i="1"/>
  <c r="I38" i="1"/>
  <c r="I39" i="1"/>
  <c r="H51" i="1"/>
  <c r="J63" i="1"/>
  <c r="J64" i="1"/>
  <c r="L64" i="1"/>
  <c r="J65" i="1"/>
  <c r="H68" i="1"/>
  <c r="B85" i="1"/>
  <c r="G85" i="1" s="1"/>
  <c r="K85" i="1" s="1"/>
  <c r="B86" i="1"/>
  <c r="G86" i="1" s="1"/>
  <c r="K86" i="1" s="1"/>
  <c r="I46" i="1" l="1"/>
  <c r="F77" i="1"/>
</calcChain>
</file>

<file path=xl/sharedStrings.xml><?xml version="1.0" encoding="utf-8"?>
<sst xmlns="http://schemas.openxmlformats.org/spreadsheetml/2006/main" count="101" uniqueCount="68">
  <si>
    <t>口座名義人</t>
    <rPh sb="0" eb="2">
      <t>コウザ</t>
    </rPh>
    <rPh sb="2" eb="5">
      <t>メイギニン</t>
    </rPh>
    <phoneticPr fontId="2"/>
  </si>
  <si>
    <t>フリガナ</t>
    <phoneticPr fontId="2"/>
  </si>
  <si>
    <t>口座番号</t>
    <rPh sb="0" eb="2">
      <t>コウザ</t>
    </rPh>
    <rPh sb="2" eb="4">
      <t>バンゴウ</t>
    </rPh>
    <phoneticPr fontId="2"/>
  </si>
  <si>
    <t>預金種別</t>
    <rPh sb="0" eb="2">
      <t>ヨキン</t>
    </rPh>
    <rPh sb="2" eb="4">
      <t>シュベツ</t>
    </rPh>
    <phoneticPr fontId="2"/>
  </si>
  <si>
    <t>支店名</t>
    <rPh sb="0" eb="2">
      <t>シテン</t>
    </rPh>
    <rPh sb="2" eb="3">
      <t>メイ</t>
    </rPh>
    <phoneticPr fontId="2"/>
  </si>
  <si>
    <t>金融機関名</t>
    <rPh sb="0" eb="2">
      <t>キンユウ</t>
    </rPh>
    <rPh sb="2" eb="5">
      <t>キカンメイ</t>
    </rPh>
    <phoneticPr fontId="2"/>
  </si>
  <si>
    <t>支店コード</t>
    <rPh sb="0" eb="2">
      <t>シテン</t>
    </rPh>
    <phoneticPr fontId="2"/>
  </si>
  <si>
    <t>金融機関コード</t>
    <rPh sb="0" eb="2">
      <t>キンユウ</t>
    </rPh>
    <rPh sb="2" eb="4">
      <t>キカン</t>
    </rPh>
    <phoneticPr fontId="2"/>
  </si>
  <si>
    <t>備考</t>
    <rPh sb="0" eb="2">
      <t>ビコウ</t>
    </rPh>
    <phoneticPr fontId="2"/>
  </si>
  <si>
    <t>土</t>
  </si>
  <si>
    <t>金</t>
  </si>
  <si>
    <t>木</t>
  </si>
  <si>
    <t>水</t>
  </si>
  <si>
    <t>火</t>
  </si>
  <si>
    <t>月</t>
  </si>
  <si>
    <t>日</t>
  </si>
  <si>
    <t>（参考）標榜する診療時間</t>
    <rPh sb="1" eb="3">
      <t>サンコウ</t>
    </rPh>
    <rPh sb="4" eb="6">
      <t>ヒョウボウ</t>
    </rPh>
    <rPh sb="8" eb="10">
      <t>シンリョウ</t>
    </rPh>
    <rPh sb="10" eb="12">
      <t>ジカン</t>
    </rPh>
    <phoneticPr fontId="2"/>
  </si>
  <si>
    <t>休日接種回数</t>
    <rPh sb="0" eb="2">
      <t>キュウジツ</t>
    </rPh>
    <rPh sb="2" eb="4">
      <t>セッシュ</t>
    </rPh>
    <rPh sb="4" eb="6">
      <t>カイスウ</t>
    </rPh>
    <phoneticPr fontId="2"/>
  </si>
  <si>
    <t>時間外</t>
    <rPh sb="0" eb="3">
      <t>ジカンガイ</t>
    </rPh>
    <phoneticPr fontId="2"/>
  </si>
  <si>
    <t>（予診のみも含める）</t>
    <rPh sb="1" eb="3">
      <t>ヨシン</t>
    </rPh>
    <rPh sb="6" eb="7">
      <t>フク</t>
    </rPh>
    <phoneticPr fontId="2"/>
  </si>
  <si>
    <t>加算額（税込み）</t>
    <rPh sb="0" eb="3">
      <t>カサンガク</t>
    </rPh>
    <rPh sb="4" eb="6">
      <t>ゼイコ</t>
    </rPh>
    <phoneticPr fontId="2"/>
  </si>
  <si>
    <t>加算額（税抜き）</t>
    <rPh sb="0" eb="3">
      <t>カサンガク</t>
    </rPh>
    <rPh sb="4" eb="6">
      <t>ゼイヌ</t>
    </rPh>
    <phoneticPr fontId="2"/>
  </si>
  <si>
    <t>加算単価</t>
    <rPh sb="0" eb="2">
      <t>カサン</t>
    </rPh>
    <rPh sb="2" eb="4">
      <t>タンカ</t>
    </rPh>
    <phoneticPr fontId="2"/>
  </si>
  <si>
    <t>接種回数</t>
    <rPh sb="0" eb="2">
      <t>セッシュ</t>
    </rPh>
    <rPh sb="2" eb="4">
      <t>カイスウ</t>
    </rPh>
    <phoneticPr fontId="2"/>
  </si>
  <si>
    <t>内訳</t>
    <rPh sb="0" eb="2">
      <t>ウチワケ</t>
    </rPh>
    <phoneticPr fontId="2"/>
  </si>
  <si>
    <t>請求金額</t>
    <rPh sb="0" eb="2">
      <t>セイキュウ</t>
    </rPh>
    <rPh sb="2" eb="4">
      <t>キンガク</t>
    </rPh>
    <phoneticPr fontId="11"/>
  </si>
  <si>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</si>
  <si>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押印を省略する場合は、記入してください。</t>
    <rPh sb="0" eb="2">
      <t>オウイン</t>
    </rPh>
    <rPh sb="3" eb="5">
      <t>ショウリャク</t>
    </rPh>
    <rPh sb="7" eb="9">
      <t>バアイ</t>
    </rPh>
    <rPh sb="11" eb="13">
      <t>キニュウ</t>
    </rPh>
    <phoneticPr fontId="2"/>
  </si>
  <si>
    <t>電話番号</t>
    <rPh sb="0" eb="2">
      <t>デンワ</t>
    </rPh>
    <rPh sb="2" eb="4">
      <t>バンゴウ</t>
    </rPh>
    <phoneticPr fontId="2"/>
  </si>
  <si>
    <t>住所</t>
    <rPh sb="0" eb="2">
      <t>ジュウショ</t>
    </rPh>
    <phoneticPr fontId="2"/>
  </si>
  <si>
    <t>代表者</t>
    <rPh sb="0" eb="3">
      <t>ダイヒョウシャ</t>
    </rPh>
    <phoneticPr fontId="2"/>
  </si>
  <si>
    <t>医療機関等名称</t>
    <rPh sb="0" eb="2">
      <t>イリョウ</t>
    </rPh>
    <rPh sb="2" eb="4">
      <t>キカン</t>
    </rPh>
    <rPh sb="4" eb="5">
      <t>トウ</t>
    </rPh>
    <rPh sb="5" eb="7">
      <t>メイショウ</t>
    </rPh>
    <phoneticPr fontId="2"/>
  </si>
  <si>
    <t>鹿児島市長　下鶴隆央　様</t>
    <rPh sb="0" eb="4">
      <t>カゴシマシ</t>
    </rPh>
    <rPh sb="4" eb="5">
      <t>チョウ</t>
    </rPh>
    <rPh sb="6" eb="8">
      <t>シモヅル</t>
    </rPh>
    <rPh sb="8" eb="10">
      <t>タカオウ</t>
    </rPh>
    <rPh sb="11" eb="12">
      <t>サマ</t>
    </rPh>
    <phoneticPr fontId="2"/>
  </si>
  <si>
    <t>請求日　令和　　年　　月　　日</t>
    <rPh sb="0" eb="2">
      <t>セイキュウ</t>
    </rPh>
    <rPh sb="2" eb="3">
      <t>ビ</t>
    </rPh>
    <rPh sb="4" eb="6">
      <t>レイワ</t>
    </rPh>
    <rPh sb="8" eb="9">
      <t>ネン</t>
    </rPh>
    <rPh sb="11" eb="12">
      <t>ガツ</t>
    </rPh>
    <rPh sb="14" eb="15">
      <t>ニチ</t>
    </rPh>
    <phoneticPr fontId="2"/>
  </si>
  <si>
    <t>様式１</t>
    <phoneticPr fontId="2"/>
  </si>
  <si>
    <t>（担当者：氏名　　　　　　　電話　　　　　　　　）</t>
    <rPh sb="1" eb="4">
      <t>タントウシャ</t>
    </rPh>
    <rPh sb="5" eb="7">
      <t>シメイ</t>
    </rPh>
    <rPh sb="14" eb="16">
      <t>デンワ</t>
    </rPh>
    <phoneticPr fontId="2"/>
  </si>
  <si>
    <t>院長</t>
    <rPh sb="0" eb="2">
      <t>インチョウ</t>
    </rPh>
    <phoneticPr fontId="2"/>
  </si>
  <si>
    <t>理事長</t>
    <rPh sb="0" eb="3">
      <t>リジチョウ</t>
    </rPh>
    <phoneticPr fontId="2"/>
  </si>
  <si>
    <t>○○ ○○</t>
    <phoneticPr fontId="2"/>
  </si>
  <si>
    <t>名称</t>
    <rPh sb="0" eb="2">
      <t>メイショウ</t>
    </rPh>
    <phoneticPr fontId="2"/>
  </si>
  <si>
    <t>所在地</t>
    <rPh sb="0" eb="3">
      <t>ショザイチ</t>
    </rPh>
    <phoneticPr fontId="2"/>
  </si>
  <si>
    <t>上記が事実と相違ないことを証明する。</t>
    <rPh sb="0" eb="2">
      <t>ジョウキ</t>
    </rPh>
    <rPh sb="3" eb="5">
      <t>ジジツ</t>
    </rPh>
    <rPh sb="6" eb="8">
      <t>ソウイ</t>
    </rPh>
    <rPh sb="13" eb="15">
      <t>ショウメイ</t>
    </rPh>
    <phoneticPr fontId="2"/>
  </si>
  <si>
    <t>左記のうち市内居住者</t>
    <rPh sb="0" eb="2">
      <t>サキ</t>
    </rPh>
    <rPh sb="5" eb="7">
      <t>シナイ</t>
    </rPh>
    <rPh sb="7" eb="10">
      <t>キョジュウシャ</t>
    </rPh>
    <phoneticPr fontId="2"/>
  </si>
  <si>
    <t>休日の接種（予診のみも含める）</t>
    <rPh sb="0" eb="2">
      <t>キュウジツ</t>
    </rPh>
    <rPh sb="3" eb="5">
      <t>セッシュ</t>
    </rPh>
    <phoneticPr fontId="2"/>
  </si>
  <si>
    <t>時間外の接種（予診のみも含める）</t>
    <rPh sb="0" eb="3">
      <t>ジカンガイ</t>
    </rPh>
    <rPh sb="4" eb="6">
      <t>セッシュ</t>
    </rPh>
    <rPh sb="7" eb="9">
      <t>ヨシン</t>
    </rPh>
    <rPh sb="12" eb="13">
      <t>フク</t>
    </rPh>
    <phoneticPr fontId="2"/>
  </si>
  <si>
    <t>接種回数（予診のみを含めない）</t>
    <rPh sb="0" eb="2">
      <t>セッシュ</t>
    </rPh>
    <rPh sb="2" eb="4">
      <t>カイスウ</t>
    </rPh>
    <rPh sb="5" eb="7">
      <t>ヨシン</t>
    </rPh>
    <rPh sb="10" eb="11">
      <t>フク</t>
    </rPh>
    <phoneticPr fontId="2"/>
  </si>
  <si>
    <t>週の接種回数</t>
    <rPh sb="0" eb="1">
      <t>シュウ</t>
    </rPh>
    <rPh sb="2" eb="4">
      <t>セッシュ</t>
    </rPh>
    <rPh sb="4" eb="6">
      <t>カイスウ</t>
    </rPh>
    <phoneticPr fontId="2"/>
  </si>
  <si>
    <t>（土）</t>
    <rPh sb="1" eb="2">
      <t>ド</t>
    </rPh>
    <phoneticPr fontId="2"/>
  </si>
  <si>
    <t>（金）</t>
    <rPh sb="1" eb="2">
      <t>キン</t>
    </rPh>
    <phoneticPr fontId="2"/>
  </si>
  <si>
    <t>（木）</t>
    <rPh sb="1" eb="2">
      <t>モク</t>
    </rPh>
    <phoneticPr fontId="2"/>
  </si>
  <si>
    <t>（水）</t>
    <rPh sb="1" eb="2">
      <t>スイ</t>
    </rPh>
    <phoneticPr fontId="2"/>
  </si>
  <si>
    <t>（火）</t>
    <rPh sb="1" eb="2">
      <t>カ</t>
    </rPh>
    <phoneticPr fontId="2"/>
  </si>
  <si>
    <t>（月）</t>
    <rPh sb="1" eb="2">
      <t>ゲツ</t>
    </rPh>
    <phoneticPr fontId="2"/>
  </si>
  <si>
    <t>（日）</t>
    <rPh sb="1" eb="2">
      <t>ニチ</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</si>
  <si>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</si>
  <si>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令和 　　年　　月　　日</t>
    <rPh sb="0" eb="2">
      <t>レイワ</t>
    </rPh>
    <rPh sb="5" eb="6">
      <t>ネン</t>
    </rPh>
    <rPh sb="8" eb="9">
      <t>ガツ</t>
    </rPh>
    <rPh sb="11" eb="12">
      <t>ニチ</t>
    </rPh>
    <phoneticPr fontId="2"/>
  </si>
  <si>
    <t>鹿児島市長　殿</t>
    <rPh sb="0" eb="4">
      <t>カゴシマシ</t>
    </rPh>
    <rPh sb="4" eb="5">
      <t>チョウ</t>
    </rPh>
    <rPh sb="6" eb="7">
      <t>ドノ</t>
    </rPh>
    <phoneticPr fontId="2"/>
  </si>
  <si>
    <t>　新型コロナウイルスワクチン接種の実績報告書</t>
    <rPh sb="1" eb="3">
      <t>シンガタ</t>
    </rPh>
    <rPh sb="14" eb="16">
      <t>セッシュ</t>
    </rPh>
    <rPh sb="17" eb="19">
      <t>ジッセキ</t>
    </rPh>
    <rPh sb="19" eb="22">
      <t>ホウコクショ</t>
    </rPh>
    <phoneticPr fontId="2"/>
  </si>
  <si>
    <t>様式２</t>
    <phoneticPr fontId="2"/>
  </si>
  <si>
    <t>○○法人○○会○○病院</t>
    <rPh sb="2" eb="4">
      <t>ホウジン</t>
    </rPh>
    <rPh sb="6" eb="7">
      <t>カイ</t>
    </rPh>
    <rPh sb="9" eb="11">
      <t>ビョウイン</t>
    </rPh>
    <phoneticPr fontId="2"/>
  </si>
  <si>
    <t>医療機関等名称</t>
    <phoneticPr fontId="2"/>
  </si>
  <si>
    <t>－</t>
    <phoneticPr fontId="2"/>
  </si>
  <si>
    <t>接種回数計（予診のみを含めない）10/3～11/30</t>
    <rPh sb="0" eb="2">
      <t>セッシュ</t>
    </rPh>
    <rPh sb="2" eb="4">
      <t>カイスウ</t>
    </rPh>
    <rPh sb="4" eb="5">
      <t>ケイ</t>
    </rPh>
    <rPh sb="6" eb="8">
      <t>ヨシン</t>
    </rPh>
    <rPh sb="11" eb="12">
      <t>フク</t>
    </rPh>
    <phoneticPr fontId="2"/>
  </si>
  <si>
    <t>時間外接種計（予診のみも含める）10/3～11/30</t>
    <rPh sb="0" eb="3">
      <t>ジカンガイ</t>
    </rPh>
    <rPh sb="3" eb="5">
      <t>セッシュ</t>
    </rPh>
    <phoneticPr fontId="2"/>
  </si>
  <si>
    <t>休日接種計（予診のみも含める）10/3～11/30</t>
    <rPh sb="0" eb="2">
      <t>キュウジツ</t>
    </rPh>
    <rPh sb="2" eb="4">
      <t>セッシュ</t>
    </rPh>
    <phoneticPr fontId="2"/>
  </si>
  <si>
    <t>10月3日から11月30日の期間において、別紙報告書のとおりコロナウイルスワクチンの接種を実施したため、以下のとおり請求する。</t>
    <rPh sb="2" eb="3">
      <t>ガツ</t>
    </rPh>
    <rPh sb="4" eb="5">
      <t>カ</t>
    </rPh>
    <rPh sb="9" eb="10">
      <t>ガツ</t>
    </rPh>
    <rPh sb="12" eb="13">
      <t>カ</t>
    </rPh>
    <rPh sb="14" eb="16">
      <t>キカン</t>
    </rPh>
    <rPh sb="42" eb="44">
      <t>セッシュ</t>
    </rPh>
    <rPh sb="45" eb="47">
      <t>ジッシ</t>
    </rPh>
    <rPh sb="52" eb="54">
      <t>イカ</t>
    </rPh>
    <rPh sb="58" eb="60">
      <t>セイキュウ</t>
    </rPh>
    <phoneticPr fontId="2"/>
  </si>
  <si>
    <t>10月3日から11月30日の間</t>
    <rPh sb="2" eb="3">
      <t>ガツ</t>
    </rPh>
    <rPh sb="4" eb="5">
      <t>カ</t>
    </rPh>
    <rPh sb="9" eb="10">
      <t>ガツ</t>
    </rPh>
    <rPh sb="12" eb="13">
      <t>カ</t>
    </rPh>
    <rPh sb="14" eb="15">
      <t>アイダ</t>
    </rPh>
    <phoneticPr fontId="2"/>
  </si>
  <si>
    <t>鹿児島市○○△丁目△番△号</t>
    <rPh sb="0" eb="4">
      <t>カゴシマシ</t>
    </rPh>
    <rPh sb="7" eb="9">
      <t>チョウメ</t>
    </rPh>
    <rPh sb="10" eb="11">
      <t>バン</t>
    </rPh>
    <rPh sb="12" eb="13">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</si>
</sst>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0&quot;円&quot;;[Red]\-#,##0"/>
    <numFmt numFmtId="177" formatCode="#,##0&quot;回&quot;;[Red]\-#,##0"/>
    <numFmt numFmtId="178" formatCode="m/d"/>
  </numFmts>
  <fonts count="3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22"/>
      <color theme="1"/>
      <name val="游ゴシック"/>
      <family val="2"/>
      <charset val="128"/>
      <scheme val="minor"/>
    </font>
    <font>
      <sz val="16"/>
      <color theme="1"/>
      <name val="游ゴシック"/>
      <family val="2"/>
      <charset val="128"/>
      <scheme val="minor"/>
    </font>
    <font>
      <sz val="18"/>
      <color theme="1"/>
      <name val="游ゴシック"/>
      <family val="3"/>
      <charset val="128"/>
      <scheme val="minor"/>
    </font>
    <font>
      <sz val="18"/>
      <color theme="1"/>
      <name val="游ゴシック"/>
      <family val="2"/>
      <charset val="128"/>
      <scheme val="minor"/>
    </font>
    <font>
      <sz val="26"/>
      <color theme="1"/>
      <name val="游ゴシック"/>
      <family val="3"/>
      <charset val="128"/>
      <scheme val="minor"/>
    </font>
    <font>
      <b/>
      <sz val="28"/>
      <color theme="1"/>
      <name val="游ゴシック"/>
      <family val="3"/>
      <charset val="128"/>
      <scheme val="minor"/>
    </font>
    <font>
      <sz val="26"/>
      <name val="游ゴシック"/>
      <family val="3"/>
      <charset val="128"/>
      <scheme val="minor"/>
    </font>
    <font>
      <sz val="6"/>
      <name val="游ゴシック"/>
      <family val="3"/>
      <charset val="128"/>
      <scheme val="minor"/>
    </font>
    <font>
      <sz val="11"/>
      <color theme="1"/>
      <name val="游ゴシック"/>
      <family val="3"/>
      <charset val="128"/>
      <scheme val="minor"/>
    </font>
    <font>
      <sz val="11"/>
      <name val="游ゴシック"/>
      <family val="3"/>
      <charset val="128"/>
      <scheme val="minor"/>
    </font>
    <font>
      <sz val="22"/>
      <name val="游ゴシック"/>
      <family val="3"/>
      <charset val="128"/>
      <scheme val="minor"/>
    </font>
    <font>
      <sz val="25"/>
      <name val="游ゴシック"/>
      <family val="3"/>
      <charset val="128"/>
      <scheme val="minor"/>
    </font>
    <font>
      <sz val="14"/>
      <color theme="1"/>
      <name val="游ゴシック"/>
      <family val="3"/>
      <charset val="128"/>
      <scheme val="minor"/>
    </font>
    <font>
      <sz val="24"/>
      <color theme="1"/>
      <name val="游ゴシック"/>
      <family val="3"/>
      <charset val="128"/>
      <scheme val="minor"/>
    </font>
    <font>
      <b/>
      <sz val="22"/>
      <color theme="1"/>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b/>
      <sz val="36"/>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b/>
      <sz val="22"/>
      <color theme="1"/>
      <name val="游ゴシック"/>
      <family val="3"/>
      <charset val="128"/>
      <scheme val="minor"/>
    </font>
    <font>
      <b/>
      <sz val="26"/>
      <color theme="1"/>
      <name val="游ゴシック"/>
      <family val="3"/>
      <charset val="128"/>
      <scheme val="minor"/>
    </font>
    <font>
      <sz val="28"/>
      <color theme="1"/>
      <name val="游ゴシック"/>
      <family val="3"/>
      <charset val="128"/>
      <scheme val="minor"/>
    </font>
    <font>
      <sz val="14"/>
      <color theme="1"/>
      <name val="游ゴシック"/>
      <family val="2"/>
      <charset val="128"/>
      <scheme val="minor"/>
    </font>
    <font>
      <b/>
      <sz val="18"/>
      <color theme="0"/>
      <name val="游ゴシック"/>
      <family val="3"/>
      <charset val="128"/>
      <scheme val="minor"/>
    </font>
    <font>
      <sz val="12"/>
      <color theme="1"/>
      <name val="游ゴシック"/>
      <family val="3"/>
      <charset val="128"/>
      <scheme val="minor"/>
    </font>
    <font>
      <b/>
      <sz val="20"/>
      <color theme="1"/>
      <name val="游ゴシック"/>
      <family val="3"/>
      <charset val="128"/>
      <scheme val="minor"/>
    </font>
    <font>
      <sz val="20"/>
      <color theme="1"/>
      <name val="游ゴシック"/>
      <family val="2"/>
      <charset val="128"/>
      <scheme val="minor"/>
    </font>
    <font>
      <sz val="18"/>
      <color theme="0"/>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theme="0" tint="-0.34998626667073579"/>
        <bgColor indexed="64"/>
      </patternFill>
    </fill>
  </fills>
  <borders count="1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25">
    <xf numFmtId="0" fontId="0" fillId="0" borderId="0" xfId="0">
      <alignment vertical="center"/>
    </xf>
    <xf numFmtId="0" fontId="3" fillId="2" borderId="0" xfId="0" applyFont="1" applyFill="1" applyBorder="1" applyAlignment="1">
      <alignment horizontal="center" vertical="center"/>
    </xf>
    <xf numFmtId="0" fontId="3" fillId="0" borderId="4" xfId="0" applyFont="1" applyBorder="1" applyAlignment="1">
      <alignment horizontal="center" vertical="center"/>
    </xf>
    <xf numFmtId="38" fontId="3" fillId="2" borderId="0" xfId="1" applyFont="1" applyFill="1" applyBorder="1" applyAlignment="1">
      <alignment horizontal="center" vertical="center"/>
    </xf>
    <xf numFmtId="0" fontId="4" fillId="0" borderId="0" xfId="0" applyFont="1">
      <alignment vertical="center"/>
    </xf>
    <xf numFmtId="0" fontId="3" fillId="0" borderId="8" xfId="0" applyFont="1" applyBorder="1">
      <alignment vertical="center"/>
    </xf>
    <xf numFmtId="0" fontId="3" fillId="0" borderId="9" xfId="0" applyFont="1" applyBorder="1">
      <alignment vertical="center"/>
    </xf>
    <xf numFmtId="0" fontId="3" fillId="0" borderId="9" xfId="0" applyFont="1" applyFill="1" applyBorder="1">
      <alignment vertical="center"/>
    </xf>
    <xf numFmtId="0" fontId="3" fillId="0" borderId="10" xfId="0" applyFont="1" applyFill="1" applyBorder="1" applyAlignment="1">
      <alignment horizontal="center" vertical="center"/>
    </xf>
    <xf numFmtId="0" fontId="5" fillId="0" borderId="0" xfId="0" applyFont="1">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176" fontId="3" fillId="0" borderId="0" xfId="1" applyNumberFormat="1" applyFont="1" applyBorder="1" applyAlignment="1">
      <alignment vertical="center"/>
    </xf>
    <xf numFmtId="0" fontId="3" fillId="0" borderId="6" xfId="0" applyFont="1" applyBorder="1">
      <alignment vertical="center"/>
    </xf>
    <xf numFmtId="0" fontId="3" fillId="0" borderId="0" xfId="0" applyFont="1" applyBorder="1" applyAlignment="1">
      <alignment horizontal="center" vertical="center"/>
    </xf>
    <xf numFmtId="0" fontId="0" fillId="0" borderId="0" xfId="0" applyBorder="1">
      <alignment vertical="center"/>
    </xf>
    <xf numFmtId="0" fontId="8" fillId="0" borderId="6" xfId="0" applyFont="1" applyBorder="1">
      <alignment vertical="center"/>
    </xf>
    <xf numFmtId="0" fontId="10" fillId="0" borderId="6" xfId="2" applyFont="1" applyBorder="1">
      <alignment vertical="center"/>
    </xf>
    <xf numFmtId="0" fontId="12" fillId="0" borderId="0" xfId="2" applyFont="1" applyBorder="1" applyAlignment="1">
      <alignment horizontal="right" vertical="center"/>
    </xf>
    <xf numFmtId="0" fontId="12" fillId="0" borderId="0" xfId="2" applyFont="1" applyBorder="1" applyAlignment="1">
      <alignment vertical="center"/>
    </xf>
    <xf numFmtId="0" fontId="12" fillId="0" borderId="0" xfId="2" applyFont="1" applyBorder="1">
      <alignment vertical="center"/>
    </xf>
    <xf numFmtId="0" fontId="13" fillId="0" borderId="0" xfId="2" applyFont="1" applyBorder="1">
      <alignment vertical="center"/>
    </xf>
    <xf numFmtId="0" fontId="13" fillId="0" borderId="0" xfId="2" applyFont="1" applyBorder="1" applyAlignment="1">
      <alignment vertical="top" wrapText="1"/>
    </xf>
    <xf numFmtId="0" fontId="14" fillId="0" borderId="0" xfId="2" applyFont="1" applyBorder="1" applyAlignment="1">
      <alignment vertical="top" wrapText="1"/>
    </xf>
    <xf numFmtId="0" fontId="16" fillId="0" borderId="0" xfId="0" applyFont="1">
      <alignment vertical="center"/>
    </xf>
    <xf numFmtId="0" fontId="9" fillId="0" borderId="0" xfId="2" applyFont="1" applyBorder="1" applyAlignment="1">
      <alignment horizontal="center" vertical="center"/>
    </xf>
    <xf numFmtId="0" fontId="17" fillId="2" borderId="0" xfId="0" applyFont="1" applyFill="1">
      <alignment vertical="center"/>
    </xf>
    <xf numFmtId="0" fontId="17" fillId="0" borderId="0" xfId="0" applyFont="1">
      <alignment vertical="center"/>
    </xf>
    <xf numFmtId="0" fontId="3" fillId="0" borderId="0" xfId="2" applyFont="1" applyFill="1" applyBorder="1">
      <alignment vertical="center"/>
    </xf>
    <xf numFmtId="0" fontId="3" fillId="0" borderId="0" xfId="2" applyFont="1" applyBorder="1">
      <alignment vertical="center"/>
    </xf>
    <xf numFmtId="0" fontId="6" fillId="0" borderId="0" xfId="0" applyFont="1" applyAlignment="1"/>
    <xf numFmtId="0" fontId="3" fillId="0" borderId="0" xfId="0" applyFont="1" applyAlignment="1"/>
    <xf numFmtId="0" fontId="3" fillId="2" borderId="0" xfId="2" applyFont="1" applyFill="1" applyBorder="1">
      <alignment vertical="center"/>
    </xf>
    <xf numFmtId="0" fontId="3" fillId="0" borderId="0" xfId="2" applyFont="1" applyFill="1" applyBorder="1" applyAlignment="1">
      <alignment horizontal="left" vertical="center"/>
    </xf>
    <xf numFmtId="0" fontId="0" fillId="0" borderId="6" xfId="0" applyBorder="1" applyAlignment="1">
      <alignment horizontal="left" vertical="center"/>
    </xf>
    <xf numFmtId="0" fontId="3" fillId="0" borderId="6" xfId="2" applyFont="1" applyBorder="1" applyAlignment="1">
      <alignment horizontal="left" vertical="center"/>
    </xf>
    <xf numFmtId="0" fontId="17" fillId="0" borderId="0" xfId="2" applyFont="1" applyBorder="1">
      <alignment vertical="center"/>
    </xf>
    <xf numFmtId="0" fontId="3" fillId="0" borderId="0" xfId="0" applyFont="1" applyAlignment="1">
      <alignment horizontal="right" vertical="center"/>
    </xf>
    <xf numFmtId="0" fontId="18" fillId="0" borderId="0" xfId="0" applyFont="1" applyAlignment="1">
      <alignment horizontal="right" vertical="center"/>
    </xf>
    <xf numFmtId="0" fontId="3" fillId="0" borderId="0" xfId="0" applyFont="1" applyBorder="1" applyAlignment="1">
      <alignment vertical="center"/>
    </xf>
    <xf numFmtId="0" fontId="19" fillId="0" borderId="0" xfId="0" applyFont="1">
      <alignment vertical="center"/>
    </xf>
    <xf numFmtId="0" fontId="20" fillId="0" borderId="0" xfId="0" applyFont="1" applyBorder="1">
      <alignment vertical="center"/>
    </xf>
    <xf numFmtId="0" fontId="21" fillId="0" borderId="0" xfId="0" applyFont="1" applyBorder="1" applyAlignment="1">
      <alignment horizontal="right" vertical="center"/>
    </xf>
    <xf numFmtId="0" fontId="6" fillId="0" borderId="0" xfId="0" applyFont="1" applyBorder="1" applyAlignment="1">
      <alignment vertical="top"/>
    </xf>
    <xf numFmtId="0" fontId="3" fillId="0" borderId="0" xfId="0" applyFont="1" applyBorder="1" applyAlignment="1">
      <alignment horizontal="left"/>
    </xf>
    <xf numFmtId="0" fontId="0" fillId="2" borderId="0" xfId="0" applyFill="1">
      <alignment vertical="center"/>
    </xf>
    <xf numFmtId="0" fontId="0" fillId="0" borderId="0" xfId="0" applyFill="1">
      <alignment vertical="center"/>
    </xf>
    <xf numFmtId="0" fontId="21" fillId="0" borderId="0" xfId="0" applyFont="1" applyAlignment="1">
      <alignment horizontal="right" vertical="center"/>
    </xf>
    <xf numFmtId="0" fontId="9" fillId="0" borderId="0" xfId="0" applyFont="1">
      <alignment vertical="center"/>
    </xf>
    <xf numFmtId="0" fontId="23" fillId="0" borderId="0" xfId="0" applyFont="1">
      <alignment vertical="center"/>
    </xf>
    <xf numFmtId="0" fontId="24" fillId="0" borderId="0" xfId="0" applyFont="1" applyBorder="1" applyAlignment="1">
      <alignment vertical="center"/>
    </xf>
    <xf numFmtId="0" fontId="9" fillId="0" borderId="0" xfId="0" applyFont="1" applyBorder="1" applyAlignment="1">
      <alignment horizontal="center" vertical="center"/>
    </xf>
    <xf numFmtId="0" fontId="24"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vertical="center"/>
    </xf>
    <xf numFmtId="0" fontId="26" fillId="0" borderId="0" xfId="0" applyFont="1">
      <alignment vertical="center"/>
    </xf>
    <xf numFmtId="0" fontId="25" fillId="0" borderId="0" xfId="0" applyFont="1">
      <alignment vertical="center"/>
    </xf>
    <xf numFmtId="0" fontId="27" fillId="0" borderId="0" xfId="0" applyFont="1">
      <alignment vertical="center"/>
    </xf>
    <xf numFmtId="38" fontId="16" fillId="0" borderId="0" xfId="1" applyFont="1" applyBorder="1">
      <alignment vertical="center"/>
    </xf>
    <xf numFmtId="0" fontId="16" fillId="0" borderId="0" xfId="0" applyFont="1" applyBorder="1" applyAlignment="1">
      <alignment horizontal="left" vertical="center"/>
    </xf>
    <xf numFmtId="38" fontId="6" fillId="2" borderId="4" xfId="1" applyFont="1" applyFill="1" applyBorder="1">
      <alignment vertical="center"/>
    </xf>
    <xf numFmtId="38" fontId="6" fillId="0" borderId="4" xfId="1" applyFont="1" applyBorder="1">
      <alignment vertical="center"/>
    </xf>
    <xf numFmtId="38" fontId="16" fillId="0" borderId="0" xfId="1" applyFont="1" applyFill="1" applyBorder="1" applyAlignment="1">
      <alignment horizontal="left" vertical="center"/>
    </xf>
    <xf numFmtId="38" fontId="6" fillId="2" borderId="4" xfId="1" applyFont="1" applyFill="1" applyBorder="1" applyAlignment="1">
      <alignment horizontal="center" vertical="center"/>
    </xf>
    <xf numFmtId="0" fontId="23" fillId="0" borderId="4" xfId="0" applyFont="1" applyBorder="1" applyAlignment="1">
      <alignment vertical="center" wrapText="1"/>
    </xf>
    <xf numFmtId="38" fontId="6" fillId="3" borderId="4" xfId="1" applyFont="1" applyFill="1" applyBorder="1">
      <alignment vertical="center"/>
    </xf>
    <xf numFmtId="178" fontId="28" fillId="3" borderId="4" xfId="0" applyNumberFormat="1" applyFont="1" applyFill="1" applyBorder="1" applyAlignment="1">
      <alignment horizontal="center" vertical="center"/>
    </xf>
    <xf numFmtId="0" fontId="23" fillId="0" borderId="4" xfId="0" applyFont="1" applyBorder="1">
      <alignment vertical="center"/>
    </xf>
    <xf numFmtId="38" fontId="6" fillId="0" borderId="3" xfId="1" applyFont="1" applyBorder="1">
      <alignment vertical="center"/>
    </xf>
    <xf numFmtId="0" fontId="16" fillId="0" borderId="0" xfId="0" applyFont="1" applyBorder="1" applyAlignment="1">
      <alignment horizontal="center" vertical="center"/>
    </xf>
    <xf numFmtId="0" fontId="6" fillId="3" borderId="4" xfId="0" applyFont="1" applyFill="1" applyBorder="1" applyAlignment="1">
      <alignment vertical="center"/>
    </xf>
    <xf numFmtId="0" fontId="16" fillId="0" borderId="4" xfId="0" applyFont="1" applyBorder="1" applyAlignment="1">
      <alignment horizontal="center" vertical="center"/>
    </xf>
    <xf numFmtId="0" fontId="6" fillId="0" borderId="4" xfId="0" applyFont="1" applyBorder="1" applyAlignment="1">
      <alignment horizontal="center" vertical="center"/>
    </xf>
    <xf numFmtId="0" fontId="29" fillId="0" borderId="0" xfId="0" applyFont="1" applyBorder="1" applyAlignment="1">
      <alignment vertical="center"/>
    </xf>
    <xf numFmtId="0" fontId="7" fillId="0" borderId="0" xfId="0" applyFont="1" applyAlignment="1">
      <alignment horizontal="center" vertical="center"/>
    </xf>
    <xf numFmtId="0" fontId="24" fillId="0" borderId="0" xfId="0" applyFont="1">
      <alignment vertical="center"/>
    </xf>
    <xf numFmtId="0" fontId="30" fillId="0" borderId="0" xfId="0" applyFont="1" applyAlignment="1">
      <alignment horizontal="right" vertical="center"/>
    </xf>
    <xf numFmtId="0" fontId="31" fillId="0" borderId="6" xfId="0" applyFont="1" applyBorder="1">
      <alignment vertical="center"/>
    </xf>
    <xf numFmtId="38" fontId="6" fillId="4" borderId="4" xfId="1" applyFont="1" applyFill="1" applyBorder="1" applyAlignment="1">
      <alignment horizontal="center" vertical="center"/>
    </xf>
    <xf numFmtId="178" fontId="32" fillId="3" borderId="4" xfId="0" applyNumberFormat="1" applyFont="1" applyFill="1" applyBorder="1" applyAlignment="1">
      <alignment horizontal="center" vertical="center"/>
    </xf>
    <xf numFmtId="0" fontId="4" fillId="2" borderId="6" xfId="0" applyFont="1" applyFill="1" applyBorder="1">
      <alignment vertical="center"/>
    </xf>
    <xf numFmtId="0" fontId="3" fillId="2" borderId="6" xfId="0" applyFont="1" applyFill="1" applyBorder="1">
      <alignment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left" vertical="center"/>
    </xf>
    <xf numFmtId="0" fontId="23" fillId="0" borderId="3" xfId="0" applyFont="1" applyBorder="1">
      <alignment vertical="center"/>
    </xf>
    <xf numFmtId="0" fontId="23" fillId="0" borderId="1" xfId="0" applyFont="1" applyBorder="1">
      <alignment vertical="center"/>
    </xf>
    <xf numFmtId="0" fontId="24" fillId="0" borderId="0" xfId="0" applyFont="1" applyAlignment="1">
      <alignment horizontal="center" vertical="center"/>
    </xf>
    <xf numFmtId="0" fontId="3" fillId="2" borderId="2" xfId="2" applyFont="1" applyFill="1" applyBorder="1" applyAlignment="1">
      <alignment horizontal="left" vertical="center"/>
    </xf>
    <xf numFmtId="0" fontId="9" fillId="0" borderId="0" xfId="2" applyFont="1" applyBorder="1" applyAlignment="1">
      <alignment horizontal="center" vertical="center"/>
    </xf>
    <xf numFmtId="0" fontId="15" fillId="0" borderId="0" xfId="2" applyFont="1" applyBorder="1" applyAlignment="1">
      <alignment vertical="top" wrapText="1"/>
    </xf>
    <xf numFmtId="5" fontId="9" fillId="0" borderId="6" xfId="2" applyNumberFormat="1" applyFont="1" applyBorder="1" applyAlignment="1">
      <alignment horizontal="center"/>
    </xf>
    <xf numFmtId="0" fontId="3" fillId="0" borderId="0" xfId="0" applyFont="1">
      <alignmen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horizontal="center" vertical="center"/>
    </xf>
    <xf numFmtId="0" fontId="3" fillId="2" borderId="4" xfId="0" applyFont="1" applyFill="1" applyBorder="1">
      <alignment vertical="center"/>
    </xf>
    <xf numFmtId="177" fontId="3" fillId="0" borderId="2" xfId="1" applyNumberFormat="1" applyFont="1" applyBorder="1">
      <alignment vertical="center"/>
    </xf>
    <xf numFmtId="176" fontId="3" fillId="0" borderId="6" xfId="1" applyNumberFormat="1" applyFont="1" applyBorder="1">
      <alignment vertical="center"/>
    </xf>
    <xf numFmtId="176" fontId="3" fillId="0" borderId="6" xfId="1" applyNumberFormat="1" applyFont="1" applyBorder="1" applyAlignment="1">
      <alignment vertical="center"/>
    </xf>
    <xf numFmtId="38" fontId="6" fillId="0" borderId="0" xfId="0" applyNumberFormat="1" applyFont="1">
      <alignment vertical="center"/>
    </xf>
    <xf numFmtId="0" fontId="6" fillId="0" borderId="0" xfId="0" applyFont="1">
      <alignment vertical="center"/>
    </xf>
    <xf numFmtId="38" fontId="3" fillId="2" borderId="4" xfId="1"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38" fontId="3" fillId="0" borderId="4" xfId="1" applyFont="1" applyBorder="1" applyAlignment="1">
      <alignment horizontal="center" vertical="center"/>
    </xf>
    <xf numFmtId="0" fontId="0" fillId="0" borderId="0" xfId="0">
      <alignment vertical="center"/>
    </xf>
    <xf numFmtId="0" fontId="3" fillId="0" borderId="7" xfId="0" applyFont="1" applyBorder="1" applyAlignment="1">
      <alignment horizontal="left" vertical="top"/>
    </xf>
    <xf numFmtId="0" fontId="3" fillId="0" borderId="6" xfId="0" applyFont="1" applyBorder="1" applyAlignment="1">
      <alignment horizontal="left" vertical="top"/>
    </xf>
    <xf numFmtId="0" fontId="3" fillId="0" borderId="5" xfId="0" applyFont="1" applyBorder="1" applyAlignment="1">
      <alignment horizontal="left" vertical="top"/>
    </xf>
    <xf numFmtId="0" fontId="3" fillId="0" borderId="2" xfId="2" applyFont="1" applyBorder="1" applyAlignment="1">
      <alignment horizontal="left" vertical="center"/>
    </xf>
    <xf numFmtId="0" fontId="3" fillId="2" borderId="6" xfId="2" applyFont="1" applyFill="1" applyBorder="1" applyAlignment="1">
      <alignment horizontal="left" vertical="center" shrinkToFit="1"/>
    </xf>
    <xf numFmtId="0" fontId="3" fillId="2" borderId="2" xfId="2" applyFont="1" applyFill="1" applyBorder="1" applyAlignment="1">
      <alignment horizontal="left" vertical="center" shrinkToFit="1"/>
    </xf>
    <xf numFmtId="0" fontId="25" fillId="2" borderId="6" xfId="0" applyFont="1" applyFill="1" applyBorder="1" applyAlignment="1">
      <alignment horizontal="left" vertical="center" shrinkToFit="1"/>
    </xf>
    <xf numFmtId="0" fontId="25" fillId="2" borderId="2" xfId="0" applyFont="1" applyFill="1" applyBorder="1" applyAlignment="1">
      <alignment horizontal="left" vertical="center" shrinkToFit="1"/>
    </xf>
    <xf numFmtId="0" fontId="22" fillId="2" borderId="0" xfId="0" applyFont="1" applyFill="1" applyAlignment="1">
      <alignment horizontal="left" vertical="center" shrinkToFit="1"/>
    </xf>
    <xf numFmtId="0" fontId="3" fillId="2" borderId="0" xfId="0" applyFont="1" applyFill="1" applyAlignment="1">
      <alignment horizontal="left" vertical="center"/>
    </xf>
  </cellXfs>
  <cellStyles count="3">
    <cellStyle name="桁区切り" xfId="1" builtinId="6"/>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693592</xdr:colOff>
      <xdr:row>55</xdr:row>
      <xdr:rowOff>18412</xdr:rowOff>
    </xdr:from>
    <xdr:ext cx="13593907" cy="4510107"/>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592" y="26723048"/>
          <a:ext cx="13593907" cy="451010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13</xdr:col>
      <xdr:colOff>685800</xdr:colOff>
      <xdr:row>1</xdr:row>
      <xdr:rowOff>228600</xdr:rowOff>
    </xdr:from>
    <xdr:to>
      <xdr:col>21</xdr:col>
      <xdr:colOff>0</xdr:colOff>
      <xdr:row>4</xdr:row>
      <xdr:rowOff>333375</xdr:rowOff>
    </xdr:to>
    <xdr:sp macro="" textlink="">
      <xdr:nvSpPr>
        <xdr:cNvPr id="3" name="テキスト ボックス 2"/>
        <xdr:cNvSpPr txBox="1"/>
      </xdr:nvSpPr>
      <xdr:spPr>
        <a:xfrm>
          <a:off x="9601200" y="466725"/>
          <a:ext cx="4800600" cy="7239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ピンク色網掛けのセルをご入力ください。</a:t>
          </a:r>
          <a:endParaRPr kumimoji="1" lang="en-US" altLang="ja-JP" sz="2400"/>
        </a:p>
        <a:p>
          <a:r>
            <a:rPr kumimoji="1" lang="ja-JP" altLang="en-US" sz="2400"/>
            <a:t>様式２：１ページ　</a:t>
          </a:r>
          <a:endParaRPr kumimoji="1" lang="en-US" altLang="ja-JP" sz="2400"/>
        </a:p>
        <a:p>
          <a:r>
            <a:rPr kumimoji="1" lang="ja-JP" altLang="en-US" sz="2400"/>
            <a:t>様式１：２ページ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9"/>
  <sheetViews>
    <sheetView tabSelected="1" view="pageBreakPreview" zoomScale="40" zoomScaleNormal="100" zoomScaleSheetLayoutView="40" workbookViewId="0">
      <selection activeCell="J66" sqref="J66:M66"/>
    </sheetView>
  </sheetViews>
  <sheetFormatPr defaultRowHeight="18.75" x14ac:dyDescent="0.4"/>
  <cols>
    <col min="1" max="1" width="53.875" customWidth="1"/>
    <col min="2" max="8" width="15.875" customWidth="1"/>
    <col min="9" max="9" width="17.25" customWidth="1"/>
    <col min="10" max="10" width="14.125" customWidth="1"/>
    <col min="11" max="11" width="16.875" customWidth="1"/>
    <col min="12" max="12" width="19.125" customWidth="1"/>
    <col min="13" max="13" width="19.375" customWidth="1"/>
    <col min="14" max="14" width="24.625" customWidth="1"/>
  </cols>
  <sheetData>
    <row r="1" spans="1:14" ht="55.5" customHeight="1" x14ac:dyDescent="0.4">
      <c r="A1" s="78" t="s">
        <v>60</v>
      </c>
      <c r="B1" s="81" t="s">
        <v>59</v>
      </c>
      <c r="C1" s="82"/>
      <c r="D1" s="82"/>
      <c r="E1" s="82"/>
      <c r="F1" s="82"/>
      <c r="G1" s="82"/>
      <c r="H1" s="82"/>
      <c r="I1" s="82"/>
      <c r="M1" s="77" t="s">
        <v>58</v>
      </c>
      <c r="N1" s="77"/>
    </row>
    <row r="2" spans="1:14" ht="44.25" customHeight="1" x14ac:dyDescent="0.4">
      <c r="A2" s="76" t="s">
        <v>57</v>
      </c>
      <c r="B2" s="76"/>
      <c r="C2" s="76"/>
      <c r="D2" s="76"/>
      <c r="E2" s="76"/>
      <c r="F2" s="76"/>
      <c r="G2" s="76"/>
      <c r="H2" s="76"/>
      <c r="I2" s="76"/>
      <c r="J2" s="76"/>
      <c r="K2" s="76"/>
      <c r="M2" s="75"/>
      <c r="N2" s="75"/>
    </row>
    <row r="3" spans="1:14" ht="45" customHeight="1" x14ac:dyDescent="0.4">
      <c r="A3" s="76" t="s">
        <v>56</v>
      </c>
      <c r="B3" s="76"/>
      <c r="C3" s="76"/>
      <c r="D3" s="76"/>
      <c r="E3" s="76"/>
      <c r="F3" s="76"/>
      <c r="G3" s="76"/>
      <c r="H3" s="76"/>
      <c r="I3" s="76"/>
      <c r="J3" s="76"/>
      <c r="K3" s="76"/>
      <c r="M3" s="75"/>
      <c r="N3" s="75"/>
    </row>
    <row r="4" spans="1:14" ht="39.75" customHeight="1" x14ac:dyDescent="0.4">
      <c r="A4" s="76"/>
      <c r="B4" s="76"/>
      <c r="C4" s="76"/>
      <c r="D4" s="76"/>
      <c r="E4" s="76"/>
      <c r="F4" s="76"/>
      <c r="G4" s="76"/>
      <c r="H4" s="76"/>
      <c r="I4" s="76"/>
      <c r="J4" s="76"/>
      <c r="K4" s="76"/>
      <c r="M4" s="38" t="s">
        <v>55</v>
      </c>
      <c r="N4" s="38"/>
    </row>
    <row r="5" spans="1:14" ht="45" customHeight="1" x14ac:dyDescent="0.4">
      <c r="A5" s="76" t="s">
        <v>54</v>
      </c>
      <c r="B5" s="76"/>
      <c r="C5" s="76"/>
      <c r="D5" s="76"/>
      <c r="E5" s="76"/>
      <c r="F5" s="76"/>
      <c r="G5" s="76"/>
      <c r="H5" s="76"/>
      <c r="I5" s="76"/>
      <c r="J5" s="76"/>
      <c r="K5" s="76"/>
      <c r="M5" s="75"/>
      <c r="N5" s="75"/>
    </row>
    <row r="6" spans="1:14" ht="15" customHeight="1" x14ac:dyDescent="0.4">
      <c r="A6" s="58"/>
      <c r="B6" s="58"/>
      <c r="C6" s="58"/>
      <c r="D6" s="58"/>
      <c r="E6" s="58"/>
      <c r="F6" s="58"/>
      <c r="G6" s="58"/>
      <c r="H6" s="58"/>
      <c r="I6" s="74"/>
      <c r="J6" s="74"/>
      <c r="K6" s="74"/>
      <c r="L6" s="74"/>
      <c r="M6" s="74"/>
      <c r="N6" s="70"/>
    </row>
    <row r="7" spans="1:14" ht="37.5" customHeight="1" x14ac:dyDescent="0.4">
      <c r="A7" s="58"/>
      <c r="B7" s="73" t="s">
        <v>53</v>
      </c>
      <c r="C7" s="73" t="s">
        <v>52</v>
      </c>
      <c r="D7" s="73" t="s">
        <v>51</v>
      </c>
      <c r="E7" s="73" t="s">
        <v>50</v>
      </c>
      <c r="F7" s="73" t="s">
        <v>49</v>
      </c>
      <c r="G7" s="73" t="s">
        <v>48</v>
      </c>
      <c r="H7" s="73" t="s">
        <v>47</v>
      </c>
      <c r="I7" s="72" t="s">
        <v>46</v>
      </c>
      <c r="J7" s="83" t="s">
        <v>8</v>
      </c>
      <c r="K7" s="83"/>
      <c r="L7" s="83"/>
      <c r="M7" s="84"/>
      <c r="N7" s="70"/>
    </row>
    <row r="8" spans="1:14" ht="37.5" customHeight="1" x14ac:dyDescent="0.4">
      <c r="A8" s="58"/>
      <c r="B8" s="67">
        <v>44472</v>
      </c>
      <c r="C8" s="67">
        <f t="shared" ref="C8:H8" si="0">B8+1</f>
        <v>44473</v>
      </c>
      <c r="D8" s="67">
        <f t="shared" si="0"/>
        <v>44474</v>
      </c>
      <c r="E8" s="67">
        <f t="shared" si="0"/>
        <v>44475</v>
      </c>
      <c r="F8" s="67">
        <f t="shared" si="0"/>
        <v>44476</v>
      </c>
      <c r="G8" s="67">
        <f t="shared" si="0"/>
        <v>44477</v>
      </c>
      <c r="H8" s="67">
        <f t="shared" si="0"/>
        <v>44478</v>
      </c>
      <c r="I8" s="71"/>
      <c r="J8" s="85"/>
      <c r="K8" s="86"/>
      <c r="L8" s="86"/>
      <c r="M8" s="87"/>
      <c r="N8" s="70"/>
    </row>
    <row r="9" spans="1:14" ht="37.5" customHeight="1" x14ac:dyDescent="0.4">
      <c r="A9" s="65" t="s">
        <v>45</v>
      </c>
      <c r="B9" s="64"/>
      <c r="C9" s="64"/>
      <c r="D9" s="64"/>
      <c r="E9" s="64"/>
      <c r="F9" s="64"/>
      <c r="G9" s="64"/>
      <c r="H9" s="64"/>
      <c r="I9" s="69">
        <f>SUM(B9:H9)</f>
        <v>0</v>
      </c>
      <c r="J9" s="88"/>
      <c r="K9" s="83"/>
      <c r="L9" s="83"/>
      <c r="M9" s="84"/>
      <c r="N9" s="16"/>
    </row>
    <row r="10" spans="1:14" ht="37.5" customHeight="1" x14ac:dyDescent="0.4">
      <c r="A10" s="65" t="s">
        <v>44</v>
      </c>
      <c r="B10" s="64"/>
      <c r="C10" s="64"/>
      <c r="D10" s="64"/>
      <c r="E10" s="64"/>
      <c r="F10" s="64"/>
      <c r="G10" s="64"/>
      <c r="H10" s="64"/>
      <c r="I10" s="69">
        <f>SUM(B10:H10)</f>
        <v>0</v>
      </c>
      <c r="J10" s="88"/>
      <c r="K10" s="83"/>
      <c r="L10" s="83"/>
      <c r="M10" s="84"/>
      <c r="N10" s="63"/>
    </row>
    <row r="11" spans="1:14" ht="37.5" customHeight="1" x14ac:dyDescent="0.4">
      <c r="A11" s="65" t="s">
        <v>43</v>
      </c>
      <c r="B11" s="64"/>
      <c r="C11" s="64"/>
      <c r="D11" s="64"/>
      <c r="E11" s="64"/>
      <c r="F11" s="64"/>
      <c r="G11" s="64"/>
      <c r="H11" s="64"/>
      <c r="I11" s="69">
        <f>SUM(B11:H11)</f>
        <v>0</v>
      </c>
      <c r="J11" s="88"/>
      <c r="K11" s="83"/>
      <c r="L11" s="83"/>
      <c r="M11" s="84"/>
      <c r="N11" s="63"/>
    </row>
    <row r="12" spans="1:14" ht="37.5" customHeight="1" x14ac:dyDescent="0.4">
      <c r="A12" s="68"/>
      <c r="B12" s="67">
        <f>H8+1</f>
        <v>44479</v>
      </c>
      <c r="C12" s="67">
        <f t="shared" ref="C12:H12" si="1">B12+1</f>
        <v>44480</v>
      </c>
      <c r="D12" s="67">
        <f t="shared" si="1"/>
        <v>44481</v>
      </c>
      <c r="E12" s="67">
        <f t="shared" si="1"/>
        <v>44482</v>
      </c>
      <c r="F12" s="67">
        <f t="shared" si="1"/>
        <v>44483</v>
      </c>
      <c r="G12" s="67">
        <f t="shared" si="1"/>
        <v>44484</v>
      </c>
      <c r="H12" s="67">
        <f t="shared" si="1"/>
        <v>44485</v>
      </c>
      <c r="I12" s="66"/>
      <c r="J12" s="85"/>
      <c r="K12" s="86"/>
      <c r="L12" s="86"/>
      <c r="M12" s="87"/>
      <c r="N12" s="63"/>
    </row>
    <row r="13" spans="1:14" ht="37.5" customHeight="1" x14ac:dyDescent="0.4">
      <c r="A13" s="65" t="s">
        <v>45</v>
      </c>
      <c r="B13" s="64"/>
      <c r="C13" s="64"/>
      <c r="D13" s="64"/>
      <c r="E13" s="64"/>
      <c r="F13" s="64"/>
      <c r="G13" s="64"/>
      <c r="H13" s="64"/>
      <c r="I13" s="62">
        <f>SUM(B13:H13)</f>
        <v>0</v>
      </c>
      <c r="J13" s="88"/>
      <c r="K13" s="83"/>
      <c r="L13" s="83"/>
      <c r="M13" s="84"/>
      <c r="N13" s="63"/>
    </row>
    <row r="14" spans="1:14" ht="37.5" customHeight="1" x14ac:dyDescent="0.4">
      <c r="A14" s="65" t="s">
        <v>44</v>
      </c>
      <c r="B14" s="64"/>
      <c r="C14" s="64"/>
      <c r="D14" s="64"/>
      <c r="E14" s="64"/>
      <c r="F14" s="64"/>
      <c r="G14" s="64"/>
      <c r="H14" s="64"/>
      <c r="I14" s="62">
        <f>SUM(B14:H14)</f>
        <v>0</v>
      </c>
      <c r="J14" s="88"/>
      <c r="K14" s="83"/>
      <c r="L14" s="83"/>
      <c r="M14" s="84"/>
      <c r="N14" s="63"/>
    </row>
    <row r="15" spans="1:14" ht="37.5" customHeight="1" x14ac:dyDescent="0.4">
      <c r="A15" s="65" t="s">
        <v>43</v>
      </c>
      <c r="B15" s="64"/>
      <c r="C15" s="64"/>
      <c r="D15" s="64"/>
      <c r="E15" s="64"/>
      <c r="F15" s="64"/>
      <c r="G15" s="64"/>
      <c r="H15" s="64"/>
      <c r="I15" s="62">
        <f>SUM(B15:H15)</f>
        <v>0</v>
      </c>
      <c r="J15" s="88"/>
      <c r="K15" s="83"/>
      <c r="L15" s="83"/>
      <c r="M15" s="84"/>
      <c r="N15" s="63"/>
    </row>
    <row r="16" spans="1:14" ht="37.5" customHeight="1" x14ac:dyDescent="0.4">
      <c r="A16" s="68"/>
      <c r="B16" s="67">
        <f>H12+1</f>
        <v>44486</v>
      </c>
      <c r="C16" s="67">
        <f t="shared" ref="C16:H16" si="2">B16+1</f>
        <v>44487</v>
      </c>
      <c r="D16" s="67">
        <f t="shared" si="2"/>
        <v>44488</v>
      </c>
      <c r="E16" s="67">
        <f t="shared" si="2"/>
        <v>44489</v>
      </c>
      <c r="F16" s="67">
        <f t="shared" si="2"/>
        <v>44490</v>
      </c>
      <c r="G16" s="67">
        <f t="shared" si="2"/>
        <v>44491</v>
      </c>
      <c r="H16" s="67">
        <f t="shared" si="2"/>
        <v>44492</v>
      </c>
      <c r="I16" s="66"/>
      <c r="J16" s="85"/>
      <c r="K16" s="86"/>
      <c r="L16" s="86"/>
      <c r="M16" s="87"/>
      <c r="N16" s="63"/>
    </row>
    <row r="17" spans="1:14" ht="37.5" customHeight="1" x14ac:dyDescent="0.4">
      <c r="A17" s="65" t="s">
        <v>45</v>
      </c>
      <c r="B17" s="64"/>
      <c r="C17" s="64"/>
      <c r="D17" s="64"/>
      <c r="E17" s="64"/>
      <c r="F17" s="64"/>
      <c r="G17" s="64"/>
      <c r="H17" s="64"/>
      <c r="I17" s="62">
        <f>SUM(B17:H17)</f>
        <v>0</v>
      </c>
      <c r="J17" s="88"/>
      <c r="K17" s="83"/>
      <c r="L17" s="83"/>
      <c r="M17" s="84"/>
      <c r="N17" s="63"/>
    </row>
    <row r="18" spans="1:14" ht="37.5" customHeight="1" x14ac:dyDescent="0.4">
      <c r="A18" s="65" t="s">
        <v>44</v>
      </c>
      <c r="B18" s="64"/>
      <c r="C18" s="64"/>
      <c r="D18" s="64"/>
      <c r="E18" s="64"/>
      <c r="F18" s="64"/>
      <c r="G18" s="64"/>
      <c r="H18" s="64"/>
      <c r="I18" s="62">
        <f>SUM(B18:H18)</f>
        <v>0</v>
      </c>
      <c r="J18" s="88"/>
      <c r="K18" s="83"/>
      <c r="L18" s="83"/>
      <c r="M18" s="84"/>
      <c r="N18" s="63"/>
    </row>
    <row r="19" spans="1:14" ht="37.5" customHeight="1" x14ac:dyDescent="0.4">
      <c r="A19" s="65" t="s">
        <v>43</v>
      </c>
      <c r="B19" s="64"/>
      <c r="C19" s="64"/>
      <c r="D19" s="64"/>
      <c r="E19" s="64"/>
      <c r="F19" s="64"/>
      <c r="G19" s="64"/>
      <c r="H19" s="64"/>
      <c r="I19" s="62">
        <f>SUM(B19:H19)</f>
        <v>0</v>
      </c>
      <c r="J19" s="88"/>
      <c r="K19" s="83"/>
      <c r="L19" s="83"/>
      <c r="M19" s="84"/>
      <c r="N19" s="63"/>
    </row>
    <row r="20" spans="1:14" ht="37.5" customHeight="1" x14ac:dyDescent="0.4">
      <c r="A20" s="68"/>
      <c r="B20" s="67">
        <f>H16+1</f>
        <v>44493</v>
      </c>
      <c r="C20" s="67">
        <f t="shared" ref="C20:H20" si="3">B20+1</f>
        <v>44494</v>
      </c>
      <c r="D20" s="67">
        <f t="shared" si="3"/>
        <v>44495</v>
      </c>
      <c r="E20" s="67">
        <f t="shared" si="3"/>
        <v>44496</v>
      </c>
      <c r="F20" s="67">
        <f t="shared" si="3"/>
        <v>44497</v>
      </c>
      <c r="G20" s="67">
        <f t="shared" si="3"/>
        <v>44498</v>
      </c>
      <c r="H20" s="67">
        <f t="shared" si="3"/>
        <v>44499</v>
      </c>
      <c r="I20" s="66"/>
      <c r="J20" s="85"/>
      <c r="K20" s="86"/>
      <c r="L20" s="86"/>
      <c r="M20" s="87"/>
      <c r="N20" s="63"/>
    </row>
    <row r="21" spans="1:14" ht="37.5" customHeight="1" x14ac:dyDescent="0.4">
      <c r="A21" s="65" t="s">
        <v>45</v>
      </c>
      <c r="B21" s="64"/>
      <c r="C21" s="64"/>
      <c r="D21" s="64"/>
      <c r="E21" s="64"/>
      <c r="F21" s="64"/>
      <c r="G21" s="64"/>
      <c r="H21" s="64"/>
      <c r="I21" s="62">
        <f>SUM(B21:H21)</f>
        <v>0</v>
      </c>
      <c r="J21" s="88"/>
      <c r="K21" s="83"/>
      <c r="L21" s="83"/>
      <c r="M21" s="84"/>
      <c r="N21" s="63"/>
    </row>
    <row r="22" spans="1:14" ht="37.5" customHeight="1" x14ac:dyDescent="0.4">
      <c r="A22" s="65" t="s">
        <v>44</v>
      </c>
      <c r="B22" s="64"/>
      <c r="C22" s="64"/>
      <c r="D22" s="64"/>
      <c r="E22" s="64"/>
      <c r="F22" s="64"/>
      <c r="G22" s="64"/>
      <c r="H22" s="64"/>
      <c r="I22" s="62">
        <f>SUM(B22:H22)</f>
        <v>0</v>
      </c>
      <c r="J22" s="88"/>
      <c r="K22" s="83"/>
      <c r="L22" s="83"/>
      <c r="M22" s="84"/>
      <c r="N22" s="63"/>
    </row>
    <row r="23" spans="1:14" ht="37.5" customHeight="1" x14ac:dyDescent="0.4">
      <c r="A23" s="65" t="s">
        <v>43</v>
      </c>
      <c r="B23" s="64"/>
      <c r="C23" s="64"/>
      <c r="D23" s="64"/>
      <c r="E23" s="64"/>
      <c r="F23" s="64"/>
      <c r="G23" s="64"/>
      <c r="H23" s="64"/>
      <c r="I23" s="62">
        <f>SUM(B23:H23)</f>
        <v>0</v>
      </c>
      <c r="J23" s="88"/>
      <c r="K23" s="83"/>
      <c r="L23" s="83"/>
      <c r="M23" s="84"/>
      <c r="N23" s="63"/>
    </row>
    <row r="24" spans="1:14" ht="37.5" customHeight="1" x14ac:dyDescent="0.4">
      <c r="A24" s="68"/>
      <c r="B24" s="67">
        <f>H20+1</f>
        <v>44500</v>
      </c>
      <c r="C24" s="67">
        <f t="shared" ref="C24:H24" si="4">B24+1</f>
        <v>44501</v>
      </c>
      <c r="D24" s="67">
        <f t="shared" si="4"/>
        <v>44502</v>
      </c>
      <c r="E24" s="67">
        <f t="shared" si="4"/>
        <v>44503</v>
      </c>
      <c r="F24" s="67">
        <f t="shared" si="4"/>
        <v>44504</v>
      </c>
      <c r="G24" s="67">
        <f t="shared" si="4"/>
        <v>44505</v>
      </c>
      <c r="H24" s="67">
        <f t="shared" si="4"/>
        <v>44506</v>
      </c>
      <c r="I24" s="66"/>
      <c r="J24" s="85"/>
      <c r="K24" s="86"/>
      <c r="L24" s="86"/>
      <c r="M24" s="87"/>
      <c r="N24" s="63"/>
    </row>
    <row r="25" spans="1:14" ht="37.5" customHeight="1" x14ac:dyDescent="0.4">
      <c r="A25" s="65" t="s">
        <v>45</v>
      </c>
      <c r="B25" s="64"/>
      <c r="C25" s="64"/>
      <c r="D25" s="64"/>
      <c r="E25" s="64"/>
      <c r="F25" s="64"/>
      <c r="G25" s="64"/>
      <c r="H25" s="64"/>
      <c r="I25" s="62">
        <f>SUM(B25:H25)</f>
        <v>0</v>
      </c>
      <c r="J25" s="88"/>
      <c r="K25" s="83"/>
      <c r="L25" s="83"/>
      <c r="M25" s="84"/>
      <c r="N25" s="63"/>
    </row>
    <row r="26" spans="1:14" ht="37.5" customHeight="1" x14ac:dyDescent="0.4">
      <c r="A26" s="65" t="s">
        <v>44</v>
      </c>
      <c r="B26" s="64"/>
      <c r="C26" s="64"/>
      <c r="D26" s="64"/>
      <c r="E26" s="64"/>
      <c r="F26" s="64"/>
      <c r="G26" s="64"/>
      <c r="H26" s="64"/>
      <c r="I26" s="62">
        <f>SUM(B26:H26)</f>
        <v>0</v>
      </c>
      <c r="J26" s="88"/>
      <c r="K26" s="83"/>
      <c r="L26" s="83"/>
      <c r="M26" s="84"/>
      <c r="N26" s="63"/>
    </row>
    <row r="27" spans="1:14" ht="37.5" customHeight="1" x14ac:dyDescent="0.4">
      <c r="A27" s="65" t="s">
        <v>43</v>
      </c>
      <c r="B27" s="64"/>
      <c r="C27" s="64"/>
      <c r="D27" s="64"/>
      <c r="E27" s="64"/>
      <c r="F27" s="64"/>
      <c r="G27" s="64"/>
      <c r="H27" s="64"/>
      <c r="I27" s="62">
        <f>SUM(B27:H27)</f>
        <v>0</v>
      </c>
      <c r="J27" s="88"/>
      <c r="K27" s="83"/>
      <c r="L27" s="83"/>
      <c r="M27" s="84"/>
      <c r="N27" s="63"/>
    </row>
    <row r="28" spans="1:14" ht="37.5" customHeight="1" x14ac:dyDescent="0.4">
      <c r="A28" s="68"/>
      <c r="B28" s="67">
        <f>H24+1</f>
        <v>44507</v>
      </c>
      <c r="C28" s="67">
        <f t="shared" ref="C28:H28" si="5">B28+1</f>
        <v>44508</v>
      </c>
      <c r="D28" s="67">
        <f t="shared" si="5"/>
        <v>44509</v>
      </c>
      <c r="E28" s="67">
        <f t="shared" si="5"/>
        <v>44510</v>
      </c>
      <c r="F28" s="67">
        <f t="shared" si="5"/>
        <v>44511</v>
      </c>
      <c r="G28" s="67">
        <f t="shared" si="5"/>
        <v>44512</v>
      </c>
      <c r="H28" s="67">
        <f t="shared" si="5"/>
        <v>44513</v>
      </c>
      <c r="I28" s="66"/>
      <c r="J28" s="85"/>
      <c r="K28" s="86"/>
      <c r="L28" s="86"/>
      <c r="M28" s="87"/>
      <c r="N28" s="63"/>
    </row>
    <row r="29" spans="1:14" ht="37.5" customHeight="1" x14ac:dyDescent="0.4">
      <c r="A29" s="65" t="s">
        <v>45</v>
      </c>
      <c r="B29" s="64"/>
      <c r="C29" s="64"/>
      <c r="D29" s="64"/>
      <c r="E29" s="64"/>
      <c r="F29" s="64"/>
      <c r="G29" s="64"/>
      <c r="H29" s="64"/>
      <c r="I29" s="62">
        <f>SUM(B29:H29)</f>
        <v>0</v>
      </c>
      <c r="J29" s="88"/>
      <c r="K29" s="83"/>
      <c r="L29" s="83"/>
      <c r="M29" s="84"/>
      <c r="N29" s="63"/>
    </row>
    <row r="30" spans="1:14" ht="37.5" customHeight="1" x14ac:dyDescent="0.4">
      <c r="A30" s="65" t="s">
        <v>44</v>
      </c>
      <c r="B30" s="64"/>
      <c r="C30" s="64"/>
      <c r="D30" s="64"/>
      <c r="E30" s="64"/>
      <c r="F30" s="64"/>
      <c r="G30" s="64"/>
      <c r="H30" s="64"/>
      <c r="I30" s="62">
        <f>SUM(B30:H30)</f>
        <v>0</v>
      </c>
      <c r="J30" s="88"/>
      <c r="K30" s="83"/>
      <c r="L30" s="83"/>
      <c r="M30" s="84"/>
      <c r="N30" s="63"/>
    </row>
    <row r="31" spans="1:14" ht="37.5" customHeight="1" x14ac:dyDescent="0.4">
      <c r="A31" s="65" t="s">
        <v>43</v>
      </c>
      <c r="B31" s="64"/>
      <c r="C31" s="64"/>
      <c r="D31" s="64"/>
      <c r="E31" s="64"/>
      <c r="F31" s="64"/>
      <c r="G31" s="64"/>
      <c r="H31" s="64"/>
      <c r="I31" s="62">
        <f>SUM(B31:H31)</f>
        <v>0</v>
      </c>
      <c r="J31" s="88"/>
      <c r="K31" s="83"/>
      <c r="L31" s="83"/>
      <c r="M31" s="84"/>
      <c r="N31" s="63"/>
    </row>
    <row r="32" spans="1:14" ht="37.5" customHeight="1" x14ac:dyDescent="0.4">
      <c r="A32" s="68"/>
      <c r="B32" s="67">
        <f>H28+1</f>
        <v>44514</v>
      </c>
      <c r="C32" s="67">
        <f t="shared" ref="C32:H32" si="6">B32+1</f>
        <v>44515</v>
      </c>
      <c r="D32" s="67">
        <f t="shared" si="6"/>
        <v>44516</v>
      </c>
      <c r="E32" s="67">
        <f t="shared" si="6"/>
        <v>44517</v>
      </c>
      <c r="F32" s="67">
        <f t="shared" si="6"/>
        <v>44518</v>
      </c>
      <c r="G32" s="67">
        <f t="shared" si="6"/>
        <v>44519</v>
      </c>
      <c r="H32" s="67">
        <f t="shared" si="6"/>
        <v>44520</v>
      </c>
      <c r="I32" s="66"/>
      <c r="J32" s="85"/>
      <c r="K32" s="86"/>
      <c r="L32" s="86"/>
      <c r="M32" s="87"/>
      <c r="N32" s="63"/>
    </row>
    <row r="33" spans="1:14" ht="37.5" customHeight="1" x14ac:dyDescent="0.4">
      <c r="A33" s="65" t="s">
        <v>45</v>
      </c>
      <c r="B33" s="64"/>
      <c r="C33" s="64"/>
      <c r="D33" s="64"/>
      <c r="E33" s="64"/>
      <c r="F33" s="64"/>
      <c r="G33" s="64"/>
      <c r="H33" s="64"/>
      <c r="I33" s="62">
        <f>SUM(B33:H33)</f>
        <v>0</v>
      </c>
      <c r="J33" s="88"/>
      <c r="K33" s="83"/>
      <c r="L33" s="83"/>
      <c r="M33" s="84"/>
      <c r="N33" s="63"/>
    </row>
    <row r="34" spans="1:14" ht="37.5" customHeight="1" x14ac:dyDescent="0.4">
      <c r="A34" s="65" t="s">
        <v>44</v>
      </c>
      <c r="B34" s="64"/>
      <c r="C34" s="64"/>
      <c r="D34" s="64"/>
      <c r="E34" s="64"/>
      <c r="F34" s="64"/>
      <c r="G34" s="64"/>
      <c r="H34" s="64"/>
      <c r="I34" s="62">
        <f>SUM(B34:H34)</f>
        <v>0</v>
      </c>
      <c r="J34" s="88"/>
      <c r="K34" s="83"/>
      <c r="L34" s="83"/>
      <c r="M34" s="84"/>
      <c r="N34" s="63"/>
    </row>
    <row r="35" spans="1:14" ht="37.5" customHeight="1" x14ac:dyDescent="0.4">
      <c r="A35" s="65" t="s">
        <v>43</v>
      </c>
      <c r="B35" s="64"/>
      <c r="C35" s="64"/>
      <c r="D35" s="64"/>
      <c r="E35" s="64"/>
      <c r="F35" s="64"/>
      <c r="G35" s="64"/>
      <c r="H35" s="64"/>
      <c r="I35" s="62">
        <f>SUM(B35:H35)</f>
        <v>0</v>
      </c>
      <c r="J35" s="88"/>
      <c r="K35" s="83"/>
      <c r="L35" s="83"/>
      <c r="M35" s="84"/>
      <c r="N35" s="63"/>
    </row>
    <row r="36" spans="1:14" ht="37.5" customHeight="1" x14ac:dyDescent="0.4">
      <c r="A36" s="68"/>
      <c r="B36" s="67">
        <f>H32+1</f>
        <v>44521</v>
      </c>
      <c r="C36" s="67">
        <f t="shared" ref="C36:H36" si="7">B36+1</f>
        <v>44522</v>
      </c>
      <c r="D36" s="67">
        <f t="shared" si="7"/>
        <v>44523</v>
      </c>
      <c r="E36" s="67">
        <f t="shared" si="7"/>
        <v>44524</v>
      </c>
      <c r="F36" s="67">
        <f t="shared" si="7"/>
        <v>44525</v>
      </c>
      <c r="G36" s="67">
        <f t="shared" si="7"/>
        <v>44526</v>
      </c>
      <c r="H36" s="67">
        <f t="shared" si="7"/>
        <v>44527</v>
      </c>
      <c r="I36" s="66"/>
      <c r="J36" s="85"/>
      <c r="K36" s="86"/>
      <c r="L36" s="86"/>
      <c r="M36" s="87"/>
      <c r="N36" s="63"/>
    </row>
    <row r="37" spans="1:14" ht="37.5" customHeight="1" x14ac:dyDescent="0.4">
      <c r="A37" s="65" t="s">
        <v>45</v>
      </c>
      <c r="B37" s="64"/>
      <c r="C37" s="64"/>
      <c r="D37" s="64"/>
      <c r="E37" s="64"/>
      <c r="F37" s="64"/>
      <c r="G37" s="64"/>
      <c r="H37" s="64"/>
      <c r="I37" s="62">
        <f>SUM(B37:H37)</f>
        <v>0</v>
      </c>
      <c r="J37" s="88"/>
      <c r="K37" s="83"/>
      <c r="L37" s="83"/>
      <c r="M37" s="84"/>
      <c r="N37" s="63"/>
    </row>
    <row r="38" spans="1:14" ht="37.5" customHeight="1" x14ac:dyDescent="0.4">
      <c r="A38" s="65" t="s">
        <v>44</v>
      </c>
      <c r="B38" s="64"/>
      <c r="C38" s="64"/>
      <c r="D38" s="64"/>
      <c r="E38" s="64"/>
      <c r="F38" s="64"/>
      <c r="G38" s="64"/>
      <c r="H38" s="64"/>
      <c r="I38" s="62">
        <f>SUM(B38:H38)</f>
        <v>0</v>
      </c>
      <c r="J38" s="88"/>
      <c r="K38" s="83"/>
      <c r="L38" s="83"/>
      <c r="M38" s="84"/>
      <c r="N38" s="63"/>
    </row>
    <row r="39" spans="1:14" ht="37.5" customHeight="1" x14ac:dyDescent="0.4">
      <c r="A39" s="65" t="s">
        <v>43</v>
      </c>
      <c r="B39" s="64"/>
      <c r="C39" s="64"/>
      <c r="D39" s="64"/>
      <c r="E39" s="64"/>
      <c r="F39" s="64"/>
      <c r="G39" s="64"/>
      <c r="H39" s="64"/>
      <c r="I39" s="62">
        <f>SUM(B39:H39)</f>
        <v>0</v>
      </c>
      <c r="J39" s="88"/>
      <c r="K39" s="83"/>
      <c r="L39" s="83"/>
      <c r="M39" s="84"/>
      <c r="N39" s="63"/>
    </row>
    <row r="40" spans="1:14" ht="37.5" customHeight="1" x14ac:dyDescent="0.4">
      <c r="A40" s="68"/>
      <c r="B40" s="67">
        <f>H36+1</f>
        <v>44528</v>
      </c>
      <c r="C40" s="67">
        <f t="shared" ref="C40:D40" si="8">B40+1</f>
        <v>44529</v>
      </c>
      <c r="D40" s="67">
        <f t="shared" si="8"/>
        <v>44530</v>
      </c>
      <c r="E40" s="80" t="s">
        <v>61</v>
      </c>
      <c r="F40" s="80" t="s">
        <v>61</v>
      </c>
      <c r="G40" s="80" t="s">
        <v>61</v>
      </c>
      <c r="H40" s="80" t="s">
        <v>61</v>
      </c>
      <c r="I40" s="66"/>
      <c r="J40" s="85"/>
      <c r="K40" s="86"/>
      <c r="L40" s="86"/>
      <c r="M40" s="87"/>
      <c r="N40" s="63"/>
    </row>
    <row r="41" spans="1:14" ht="37.5" customHeight="1" x14ac:dyDescent="0.4">
      <c r="A41" s="65" t="s">
        <v>45</v>
      </c>
      <c r="B41" s="64"/>
      <c r="C41" s="64"/>
      <c r="D41" s="64"/>
      <c r="E41" s="79"/>
      <c r="F41" s="79"/>
      <c r="G41" s="79"/>
      <c r="H41" s="79"/>
      <c r="I41" s="62">
        <f>SUM(B41:D41)</f>
        <v>0</v>
      </c>
      <c r="J41" s="88"/>
      <c r="K41" s="83"/>
      <c r="L41" s="83"/>
      <c r="M41" s="84"/>
      <c r="N41" s="63"/>
    </row>
    <row r="42" spans="1:14" ht="37.5" customHeight="1" x14ac:dyDescent="0.4">
      <c r="A42" s="65" t="s">
        <v>44</v>
      </c>
      <c r="B42" s="64"/>
      <c r="C42" s="64"/>
      <c r="D42" s="64"/>
      <c r="E42" s="79"/>
      <c r="F42" s="79"/>
      <c r="G42" s="79"/>
      <c r="H42" s="79"/>
      <c r="I42" s="62">
        <f>SUM(B42:D42)</f>
        <v>0</v>
      </c>
      <c r="J42" s="88"/>
      <c r="K42" s="83"/>
      <c r="L42" s="83"/>
      <c r="M42" s="84"/>
      <c r="N42" s="63"/>
    </row>
    <row r="43" spans="1:14" ht="37.5" customHeight="1" x14ac:dyDescent="0.4">
      <c r="A43" s="65" t="s">
        <v>43</v>
      </c>
      <c r="B43" s="64"/>
      <c r="C43" s="64"/>
      <c r="D43" s="64"/>
      <c r="E43" s="79"/>
      <c r="F43" s="79"/>
      <c r="G43" s="79"/>
      <c r="H43" s="79"/>
      <c r="I43" s="62">
        <f>SUM(B43:D43)</f>
        <v>0</v>
      </c>
      <c r="J43" s="88"/>
      <c r="K43" s="83"/>
      <c r="L43" s="83"/>
      <c r="M43" s="84"/>
      <c r="N43" s="63"/>
    </row>
    <row r="44" spans="1:14" ht="26.25" customHeight="1" x14ac:dyDescent="0.4">
      <c r="A44" s="58"/>
      <c r="B44" s="58"/>
      <c r="C44" s="58"/>
      <c r="J44" s="58"/>
      <c r="K44" s="58"/>
      <c r="L44" s="58"/>
      <c r="M44" s="16"/>
      <c r="N44" s="16"/>
    </row>
    <row r="45" spans="1:14" ht="38.25" customHeight="1" x14ac:dyDescent="0.4">
      <c r="A45" s="58"/>
      <c r="B45" s="58"/>
      <c r="C45" s="58"/>
      <c r="D45" s="89" t="s">
        <v>62</v>
      </c>
      <c r="E45" s="89"/>
      <c r="F45" s="89"/>
      <c r="G45" s="89"/>
      <c r="H45" s="89"/>
      <c r="I45" s="62">
        <f>SUM(I9,I13,I17,I21,I25,I29,I33,I37,I41)</f>
        <v>0</v>
      </c>
      <c r="J45" s="90" t="s">
        <v>42</v>
      </c>
      <c r="K45" s="91"/>
      <c r="L45" s="61"/>
      <c r="M45" s="16"/>
      <c r="N45" s="16"/>
    </row>
    <row r="46" spans="1:14" ht="38.25" customHeight="1" x14ac:dyDescent="0.4">
      <c r="A46" s="58"/>
      <c r="B46" s="58"/>
      <c r="D46" s="89" t="s">
        <v>63</v>
      </c>
      <c r="E46" s="89"/>
      <c r="F46" s="89"/>
      <c r="G46" s="89"/>
      <c r="H46" s="89"/>
      <c r="I46" s="62">
        <f>SUM(I10,I14,I18,I22,I26,I30,I34,I38,I42)</f>
        <v>0</v>
      </c>
      <c r="J46" s="90" t="s">
        <v>42</v>
      </c>
      <c r="K46" s="91"/>
      <c r="L46" s="61"/>
      <c r="M46" s="16"/>
      <c r="N46" s="16"/>
    </row>
    <row r="47" spans="1:14" ht="38.25" customHeight="1" x14ac:dyDescent="0.4">
      <c r="A47" s="58"/>
      <c r="B47" s="58"/>
      <c r="D47" s="89" t="s">
        <v>64</v>
      </c>
      <c r="E47" s="89"/>
      <c r="F47" s="89"/>
      <c r="G47" s="89"/>
      <c r="H47" s="89"/>
      <c r="I47" s="62">
        <f>SUM(I11,I15,I19,I23,I27,I31,I35,I39,I43)</f>
        <v>0</v>
      </c>
      <c r="J47" s="90" t="s">
        <v>42</v>
      </c>
      <c r="K47" s="91"/>
      <c r="L47" s="61"/>
      <c r="M47" s="16"/>
      <c r="N47" s="16"/>
    </row>
    <row r="48" spans="1:14" ht="18.75" customHeight="1" x14ac:dyDescent="0.4">
      <c r="A48" s="58"/>
      <c r="B48" s="58"/>
      <c r="F48" s="60"/>
      <c r="G48" s="60"/>
      <c r="H48" s="60"/>
      <c r="I48" s="59"/>
      <c r="J48" s="58"/>
      <c r="K48" s="58"/>
      <c r="L48" s="58"/>
      <c r="M48" s="16"/>
      <c r="N48" s="16"/>
    </row>
    <row r="49" spans="1:15" ht="39.75" customHeight="1" x14ac:dyDescent="0.4">
      <c r="A49" s="41"/>
      <c r="B49" s="57" t="s">
        <v>41</v>
      </c>
      <c r="H49" s="49"/>
      <c r="I49" s="56"/>
    </row>
    <row r="50" spans="1:15" ht="45.75" customHeight="1" x14ac:dyDescent="0.4">
      <c r="A50" s="41"/>
      <c r="B50" s="49"/>
      <c r="E50" s="4"/>
      <c r="F50" s="92" t="s">
        <v>40</v>
      </c>
      <c r="G50" s="92"/>
      <c r="H50" s="121" t="s">
        <v>67</v>
      </c>
      <c r="I50" s="121"/>
      <c r="J50" s="121"/>
      <c r="K50" s="121"/>
      <c r="L50" s="121"/>
    </row>
    <row r="51" spans="1:15" ht="45.75" customHeight="1" x14ac:dyDescent="0.4">
      <c r="A51" s="41"/>
      <c r="B51" s="49"/>
      <c r="C51" s="55"/>
      <c r="D51" s="55"/>
      <c r="E51" s="55"/>
      <c r="F51" s="92" t="s">
        <v>39</v>
      </c>
      <c r="G51" s="92"/>
      <c r="H51" s="122" t="str">
        <f>B1</f>
        <v>○○法人○○会○○病院</v>
      </c>
      <c r="I51" s="122"/>
      <c r="J51" s="122"/>
      <c r="K51" s="122"/>
      <c r="L51" s="122"/>
    </row>
    <row r="52" spans="1:15" ht="45.75" customHeight="1" x14ac:dyDescent="0.4">
      <c r="A52" s="41"/>
      <c r="B52" s="49"/>
      <c r="C52" s="54"/>
      <c r="D52" s="54"/>
      <c r="E52" s="54"/>
      <c r="F52" s="92" t="s">
        <v>30</v>
      </c>
      <c r="G52" s="92"/>
      <c r="H52" s="122" t="s">
        <v>37</v>
      </c>
      <c r="I52" s="122"/>
      <c r="J52" s="122" t="s">
        <v>38</v>
      </c>
      <c r="K52" s="122"/>
      <c r="L52" s="122"/>
      <c r="O52" s="9" t="s">
        <v>37</v>
      </c>
    </row>
    <row r="53" spans="1:15" ht="37.5" customHeight="1" x14ac:dyDescent="0.7">
      <c r="A53" s="41"/>
      <c r="B53" s="49"/>
      <c r="C53" s="54"/>
      <c r="D53" s="54"/>
      <c r="E53" s="54"/>
      <c r="F53" s="53"/>
      <c r="G53" s="53"/>
      <c r="H53" s="32" t="s">
        <v>27</v>
      </c>
      <c r="I53" s="52"/>
      <c r="J53" s="52"/>
      <c r="K53" s="52"/>
      <c r="L53" s="51"/>
      <c r="O53" s="50" t="s">
        <v>36</v>
      </c>
    </row>
    <row r="54" spans="1:15" ht="36.75" customHeight="1" x14ac:dyDescent="0.4">
      <c r="A54" s="41"/>
      <c r="B54" s="49"/>
      <c r="C54" s="48"/>
      <c r="D54" s="48"/>
      <c r="E54" s="48"/>
      <c r="F54" s="48"/>
      <c r="G54" s="48"/>
      <c r="H54" s="123" t="s">
        <v>35</v>
      </c>
      <c r="I54" s="123"/>
      <c r="J54" s="123"/>
      <c r="K54" s="123"/>
      <c r="L54" s="123"/>
      <c r="M54" s="47"/>
      <c r="N54" s="46"/>
    </row>
    <row r="55" spans="1:15" ht="32.25" customHeight="1" x14ac:dyDescent="0.7">
      <c r="A55" s="41"/>
      <c r="B55" s="45"/>
      <c r="C55" s="43"/>
      <c r="D55" s="43"/>
      <c r="E55" s="43"/>
      <c r="F55" s="43"/>
      <c r="G55" s="43"/>
      <c r="H55" s="44"/>
      <c r="I55" s="43"/>
      <c r="J55" s="43"/>
      <c r="K55" s="43"/>
      <c r="L55" s="42"/>
      <c r="M55" s="16"/>
    </row>
    <row r="56" spans="1:15" ht="35.25" customHeight="1" x14ac:dyDescent="0.4">
      <c r="A56" s="41"/>
      <c r="B56" s="40"/>
      <c r="C56" s="40"/>
      <c r="D56" s="40"/>
      <c r="E56" s="40"/>
      <c r="F56" s="40"/>
      <c r="G56" s="40"/>
      <c r="H56" s="40"/>
      <c r="I56" s="40"/>
      <c r="J56" s="40"/>
      <c r="K56" s="40"/>
      <c r="L56" s="40"/>
      <c r="M56" s="15"/>
      <c r="N56" s="15"/>
    </row>
    <row r="57" spans="1:15" ht="31.5" customHeight="1" x14ac:dyDescent="0.4">
      <c r="A57" s="41"/>
      <c r="B57" s="40"/>
      <c r="C57" s="40"/>
      <c r="D57" s="40"/>
      <c r="E57" s="40"/>
      <c r="F57" s="40"/>
      <c r="G57" s="40"/>
      <c r="H57" s="40"/>
      <c r="I57" s="40"/>
      <c r="J57" s="40"/>
      <c r="K57" s="40"/>
      <c r="L57" s="40"/>
      <c r="M57" s="15"/>
      <c r="N57" s="15"/>
    </row>
    <row r="58" spans="1:15" ht="332.25" customHeight="1" x14ac:dyDescent="0.4">
      <c r="A58" s="41"/>
      <c r="B58" s="40"/>
      <c r="C58" s="40"/>
      <c r="D58" s="40"/>
      <c r="E58" s="40"/>
      <c r="F58" s="40"/>
      <c r="G58" s="40"/>
      <c r="H58" s="40"/>
      <c r="I58" s="40"/>
      <c r="J58" s="40"/>
      <c r="K58" s="40"/>
      <c r="L58" s="40"/>
      <c r="M58" s="15"/>
      <c r="N58" s="15"/>
    </row>
    <row r="59" spans="1:15" ht="33" customHeight="1" x14ac:dyDescent="0.4">
      <c r="A59" s="4"/>
      <c r="B59" s="4"/>
      <c r="C59" s="4"/>
      <c r="D59" s="4"/>
      <c r="E59" s="4"/>
      <c r="F59" s="4"/>
      <c r="G59" s="4"/>
      <c r="H59" s="4"/>
      <c r="I59" s="4"/>
      <c r="J59" s="4"/>
      <c r="K59" s="4"/>
      <c r="L59" s="4"/>
      <c r="M59" s="39" t="s">
        <v>34</v>
      </c>
      <c r="N59" s="39"/>
    </row>
    <row r="60" spans="1:15" ht="33" customHeight="1" x14ac:dyDescent="0.4">
      <c r="A60" s="4"/>
      <c r="B60" s="4"/>
      <c r="C60" s="4"/>
      <c r="D60" s="4"/>
      <c r="E60" s="4"/>
      <c r="F60" s="4"/>
      <c r="G60" s="4"/>
      <c r="H60" s="4"/>
      <c r="I60" s="4"/>
      <c r="J60" s="4"/>
      <c r="K60" s="4"/>
      <c r="L60" s="4"/>
      <c r="M60" s="38" t="s">
        <v>33</v>
      </c>
      <c r="N60" s="38"/>
    </row>
    <row r="61" spans="1:15" ht="39.75" x14ac:dyDescent="0.4">
      <c r="A61" s="37" t="s">
        <v>32</v>
      </c>
      <c r="B61" s="10"/>
      <c r="C61" s="10"/>
      <c r="D61" s="10"/>
      <c r="E61" s="10"/>
      <c r="F61" s="10"/>
      <c r="G61" s="10"/>
      <c r="H61" s="10"/>
      <c r="I61" s="10"/>
      <c r="J61" s="10"/>
      <c r="K61" s="10"/>
      <c r="L61" s="10"/>
      <c r="M61" s="10"/>
      <c r="N61" s="10"/>
    </row>
    <row r="62" spans="1:15" ht="30.75" customHeight="1" x14ac:dyDescent="0.4">
      <c r="A62" s="10"/>
      <c r="B62" s="10"/>
      <c r="C62" s="10"/>
      <c r="D62" s="10"/>
      <c r="E62" s="10"/>
      <c r="F62" s="10"/>
      <c r="G62" s="10"/>
      <c r="H62" s="10"/>
      <c r="I62" s="10"/>
      <c r="J62" s="10"/>
      <c r="K62" s="10"/>
      <c r="L62" s="10"/>
      <c r="M62" s="10"/>
      <c r="N62" s="10"/>
    </row>
    <row r="63" spans="1:15" ht="54.75" customHeight="1" x14ac:dyDescent="0.4">
      <c r="A63" s="10"/>
      <c r="B63" s="10"/>
      <c r="C63" s="10"/>
      <c r="D63" s="10"/>
      <c r="E63" s="10"/>
      <c r="F63" s="10"/>
      <c r="G63" s="10"/>
      <c r="H63" s="36" t="s">
        <v>31</v>
      </c>
      <c r="I63" s="35"/>
      <c r="J63" s="119" t="str">
        <f>B1</f>
        <v>○○法人○○会○○病院</v>
      </c>
      <c r="K63" s="119"/>
      <c r="L63" s="119"/>
      <c r="M63" s="119"/>
      <c r="N63" s="30"/>
    </row>
    <row r="64" spans="1:15" ht="54.75" customHeight="1" x14ac:dyDescent="0.4">
      <c r="A64" s="10"/>
      <c r="B64" s="10"/>
      <c r="C64" s="10"/>
      <c r="D64" s="10"/>
      <c r="E64" s="10"/>
      <c r="F64" s="10"/>
      <c r="G64" s="10"/>
      <c r="H64" s="118" t="s">
        <v>30</v>
      </c>
      <c r="I64" s="118"/>
      <c r="J64" s="93" t="str">
        <f>IF(H52="","",H52)</f>
        <v>理事長</v>
      </c>
      <c r="K64" s="93"/>
      <c r="L64" s="93" t="str">
        <f>IF(J52="","",J52)</f>
        <v>○○ ○○</v>
      </c>
      <c r="M64" s="93"/>
      <c r="N64" s="33"/>
    </row>
    <row r="65" spans="1:14" ht="54.75" customHeight="1" x14ac:dyDescent="0.4">
      <c r="A65" s="10"/>
      <c r="B65" s="10"/>
      <c r="C65" s="10"/>
      <c r="D65" s="10"/>
      <c r="E65" s="10"/>
      <c r="F65" s="10"/>
      <c r="G65" s="10"/>
      <c r="H65" s="118" t="s">
        <v>29</v>
      </c>
      <c r="I65" s="118"/>
      <c r="J65" s="120" t="str">
        <f>H50&amp;""</f>
        <v>鹿児島市○○△丁目△番△号</v>
      </c>
      <c r="K65" s="120"/>
      <c r="L65" s="120"/>
      <c r="M65" s="120"/>
      <c r="N65" s="34"/>
    </row>
    <row r="66" spans="1:14" ht="54.75" customHeight="1" x14ac:dyDescent="0.4">
      <c r="A66" s="10"/>
      <c r="B66" s="10"/>
      <c r="C66" s="10"/>
      <c r="D66" s="10"/>
      <c r="E66" s="10"/>
      <c r="F66" s="10"/>
      <c r="G66" s="10"/>
      <c r="H66" s="118" t="s">
        <v>28</v>
      </c>
      <c r="I66" s="118"/>
      <c r="J66" s="93"/>
      <c r="K66" s="93"/>
      <c r="L66" s="93"/>
      <c r="M66" s="93"/>
      <c r="N66" s="33"/>
    </row>
    <row r="67" spans="1:14" ht="54.75" customHeight="1" x14ac:dyDescent="0.7">
      <c r="A67" s="28"/>
      <c r="B67" s="28"/>
      <c r="C67" s="28"/>
      <c r="D67" s="28"/>
      <c r="E67" s="28"/>
      <c r="F67" s="28"/>
      <c r="G67" s="28"/>
      <c r="H67" s="32" t="s">
        <v>27</v>
      </c>
      <c r="I67" s="31"/>
      <c r="J67" s="16"/>
      <c r="K67" s="30"/>
      <c r="L67" s="29"/>
      <c r="M67" s="29"/>
      <c r="N67" s="29"/>
    </row>
    <row r="68" spans="1:14" ht="54.75" customHeight="1" x14ac:dyDescent="0.4">
      <c r="A68" s="28"/>
      <c r="B68" s="28"/>
      <c r="C68" s="28"/>
      <c r="D68" s="28"/>
      <c r="E68" s="28"/>
      <c r="F68" s="28"/>
      <c r="G68" s="28"/>
      <c r="H68" s="124" t="str">
        <f>H54</f>
        <v>（担当者：氏名　　　　　　　電話　　　　　　　　）</v>
      </c>
      <c r="I68" s="124"/>
      <c r="J68" s="124"/>
      <c r="K68" s="124"/>
      <c r="L68" s="124"/>
      <c r="M68" s="124"/>
      <c r="N68" s="27"/>
    </row>
    <row r="69" spans="1:14" ht="35.25" customHeight="1" x14ac:dyDescent="0.4">
      <c r="A69" s="25"/>
      <c r="B69" s="25"/>
      <c r="C69" s="25"/>
      <c r="D69" s="25"/>
      <c r="E69" s="25"/>
      <c r="F69" s="25"/>
      <c r="G69" s="25"/>
      <c r="H69" s="25"/>
      <c r="I69" s="25"/>
      <c r="J69" s="25"/>
      <c r="K69" s="25"/>
      <c r="L69" s="25"/>
      <c r="M69" s="25"/>
      <c r="N69" s="25"/>
    </row>
    <row r="70" spans="1:14" ht="39" customHeight="1" x14ac:dyDescent="0.4">
      <c r="A70" s="94" t="s">
        <v>26</v>
      </c>
      <c r="B70" s="94"/>
      <c r="C70" s="94"/>
      <c r="D70" s="94"/>
      <c r="E70" s="94"/>
      <c r="F70" s="94"/>
      <c r="G70" s="94"/>
      <c r="H70" s="94"/>
      <c r="I70" s="94"/>
      <c r="J70" s="94"/>
      <c r="K70" s="94"/>
      <c r="L70" s="94"/>
      <c r="M70" s="94"/>
      <c r="N70" s="26"/>
    </row>
    <row r="71" spans="1:14" ht="24" x14ac:dyDescent="0.4">
      <c r="A71" s="25"/>
      <c r="B71" s="25"/>
      <c r="C71" s="25"/>
      <c r="D71" s="25"/>
      <c r="E71" s="25"/>
      <c r="F71" s="25"/>
      <c r="G71" s="25"/>
      <c r="H71" s="25"/>
      <c r="I71" s="25"/>
      <c r="J71" s="25"/>
      <c r="K71" s="25"/>
      <c r="L71" s="25"/>
      <c r="M71" s="25"/>
      <c r="N71" s="25"/>
    </row>
    <row r="72" spans="1:14" ht="24" x14ac:dyDescent="0.4">
      <c r="A72" s="25"/>
      <c r="B72" s="25"/>
      <c r="C72" s="25"/>
      <c r="D72" s="25"/>
      <c r="E72" s="25"/>
      <c r="F72" s="25"/>
      <c r="G72" s="25"/>
      <c r="H72" s="25"/>
      <c r="I72" s="25"/>
      <c r="J72" s="25"/>
      <c r="K72" s="25"/>
      <c r="L72" s="25"/>
      <c r="M72" s="25"/>
      <c r="N72" s="25"/>
    </row>
    <row r="73" spans="1:14" ht="51.75" customHeight="1" x14ac:dyDescent="0.4">
      <c r="A73" s="25"/>
      <c r="B73" s="25"/>
      <c r="C73" s="25"/>
      <c r="D73" s="25"/>
      <c r="E73" s="25"/>
      <c r="F73" s="25"/>
      <c r="G73" s="25"/>
      <c r="H73" s="25"/>
      <c r="I73" s="25"/>
      <c r="J73" s="25"/>
      <c r="K73" s="25"/>
      <c r="L73" s="25"/>
      <c r="M73" s="25"/>
      <c r="N73" s="25"/>
    </row>
    <row r="74" spans="1:14" ht="75.75" customHeight="1" x14ac:dyDescent="0.4">
      <c r="A74" s="95" t="s">
        <v>65</v>
      </c>
      <c r="B74" s="95"/>
      <c r="C74" s="95"/>
      <c r="D74" s="95"/>
      <c r="E74" s="95"/>
      <c r="F74" s="95"/>
      <c r="G74" s="95"/>
      <c r="H74" s="95"/>
      <c r="I74" s="95"/>
      <c r="J74" s="95"/>
      <c r="K74" s="95"/>
      <c r="L74" s="95"/>
      <c r="M74" s="95"/>
      <c r="N74" s="24"/>
    </row>
    <row r="75" spans="1:14" x14ac:dyDescent="0.4">
      <c r="B75" s="23"/>
      <c r="C75" s="23"/>
      <c r="D75" s="23"/>
      <c r="E75" s="23"/>
      <c r="F75" s="23"/>
      <c r="G75" s="23"/>
      <c r="H75" s="23"/>
    </row>
    <row r="76" spans="1:14" ht="66" customHeight="1" x14ac:dyDescent="0.4">
      <c r="B76" s="22"/>
      <c r="C76" s="21"/>
      <c r="D76" s="21"/>
      <c r="E76" s="20"/>
      <c r="F76" s="20"/>
      <c r="G76" s="19"/>
      <c r="H76" s="19"/>
    </row>
    <row r="77" spans="1:14" ht="45.75" x14ac:dyDescent="0.9">
      <c r="B77" s="18" t="s">
        <v>25</v>
      </c>
      <c r="C77" s="17"/>
      <c r="D77" s="17"/>
      <c r="E77" s="17"/>
      <c r="F77" s="96">
        <f>SUM(K85:L86)</f>
        <v>0</v>
      </c>
      <c r="G77" s="96"/>
      <c r="H77" s="96"/>
      <c r="I77" s="17"/>
      <c r="J77" s="17"/>
      <c r="K77" s="16"/>
      <c r="L77" s="16"/>
    </row>
    <row r="79" spans="1:14" ht="45" customHeight="1" x14ac:dyDescent="0.4"/>
    <row r="80" spans="1:14" s="11" customFormat="1" ht="35.25" x14ac:dyDescent="0.4">
      <c r="A80" s="4" t="s">
        <v>24</v>
      </c>
      <c r="B80" s="4"/>
      <c r="C80" s="4"/>
      <c r="D80" s="4"/>
      <c r="E80" s="4"/>
      <c r="F80" s="4"/>
      <c r="G80" s="4"/>
      <c r="H80" s="4"/>
      <c r="I80" s="4"/>
      <c r="J80" s="4"/>
      <c r="K80" s="4"/>
      <c r="L80" s="4"/>
      <c r="M80" s="4"/>
      <c r="N80" s="4"/>
    </row>
    <row r="81" spans="1:14" s="11" customFormat="1" ht="35.25" x14ac:dyDescent="0.4">
      <c r="A81" s="10" t="s">
        <v>66</v>
      </c>
      <c r="B81" s="4"/>
      <c r="C81" s="97"/>
      <c r="D81" s="97"/>
      <c r="E81" s="4"/>
      <c r="F81" s="4"/>
      <c r="G81" s="4"/>
      <c r="H81" s="4"/>
      <c r="I81" s="4"/>
      <c r="J81" s="4"/>
      <c r="K81" s="4"/>
      <c r="L81" s="4"/>
      <c r="M81" s="4"/>
      <c r="N81" s="4"/>
    </row>
    <row r="82" spans="1:14" s="11" customFormat="1" ht="35.25" x14ac:dyDescent="0.4">
      <c r="B82" s="10"/>
      <c r="C82" s="10"/>
      <c r="D82" s="10"/>
      <c r="E82" s="10"/>
      <c r="F82" s="10"/>
      <c r="G82" s="10"/>
      <c r="H82" s="10"/>
      <c r="I82" s="10"/>
      <c r="J82" s="10"/>
      <c r="K82" s="10"/>
      <c r="L82" s="10"/>
      <c r="M82" s="4"/>
      <c r="N82" s="4"/>
    </row>
    <row r="83" spans="1:14" s="11" customFormat="1" ht="63.75" customHeight="1" x14ac:dyDescent="0.4">
      <c r="A83" s="10"/>
      <c r="B83" s="98" t="s">
        <v>23</v>
      </c>
      <c r="C83" s="98"/>
      <c r="D83" s="98"/>
      <c r="E83" s="99" t="s">
        <v>22</v>
      </c>
      <c r="F83" s="99"/>
      <c r="G83" s="99" t="s">
        <v>21</v>
      </c>
      <c r="H83" s="99"/>
      <c r="I83" s="99"/>
      <c r="J83" s="99"/>
      <c r="K83" s="99" t="s">
        <v>20</v>
      </c>
      <c r="L83" s="99"/>
      <c r="M83" s="99"/>
      <c r="N83" s="15"/>
    </row>
    <row r="84" spans="1:14" s="11" customFormat="1" ht="63.75" customHeight="1" x14ac:dyDescent="0.4">
      <c r="A84" s="10"/>
      <c r="B84" s="101" t="s">
        <v>19</v>
      </c>
      <c r="C84" s="101"/>
      <c r="D84" s="101"/>
      <c r="E84" s="100"/>
      <c r="F84" s="100"/>
      <c r="G84" s="100"/>
      <c r="H84" s="100"/>
      <c r="I84" s="100"/>
      <c r="J84" s="100"/>
      <c r="K84" s="100"/>
      <c r="L84" s="100"/>
      <c r="M84" s="100"/>
      <c r="N84" s="15"/>
    </row>
    <row r="85" spans="1:14" s="11" customFormat="1" ht="63.75" customHeight="1" x14ac:dyDescent="0.4">
      <c r="A85" s="14" t="s">
        <v>18</v>
      </c>
      <c r="B85" s="104">
        <f>SUM(I10,I14,I18,I22,I26,I30,I34,I38,I42)</f>
        <v>0</v>
      </c>
      <c r="C85" s="104"/>
      <c r="D85" s="104"/>
      <c r="E85" s="105">
        <v>730</v>
      </c>
      <c r="F85" s="105"/>
      <c r="G85" s="106">
        <f>B85*E85</f>
        <v>0</v>
      </c>
      <c r="H85" s="106"/>
      <c r="I85" s="106"/>
      <c r="J85" s="106"/>
      <c r="K85" s="106">
        <f>G85*1.1</f>
        <v>0</v>
      </c>
      <c r="L85" s="106"/>
      <c r="M85" s="106"/>
      <c r="N85" s="13"/>
    </row>
    <row r="86" spans="1:14" s="11" customFormat="1" ht="63.75" customHeight="1" x14ac:dyDescent="0.4">
      <c r="A86" s="14" t="s">
        <v>17</v>
      </c>
      <c r="B86" s="104">
        <f>SUM(I11,I15,I19,I23,I27,I31,I35,I39,I43)</f>
        <v>0</v>
      </c>
      <c r="C86" s="104"/>
      <c r="D86" s="104"/>
      <c r="E86" s="105">
        <v>2130</v>
      </c>
      <c r="F86" s="105"/>
      <c r="G86" s="106">
        <f>B86*E86</f>
        <v>0</v>
      </c>
      <c r="H86" s="106"/>
      <c r="I86" s="106"/>
      <c r="J86" s="106"/>
      <c r="K86" s="106">
        <f>G86*1.1</f>
        <v>0</v>
      </c>
      <c r="L86" s="106"/>
      <c r="M86" s="106"/>
      <c r="N86" s="13"/>
    </row>
    <row r="87" spans="1:14" s="11" customFormat="1" ht="30" x14ac:dyDescent="0.4">
      <c r="A87" s="12"/>
      <c r="B87" s="12"/>
      <c r="C87" s="107"/>
      <c r="D87" s="108"/>
      <c r="E87" s="12"/>
      <c r="F87" s="12"/>
      <c r="G87" s="12"/>
      <c r="H87" s="12"/>
      <c r="I87" s="12"/>
      <c r="J87" s="12"/>
      <c r="K87" s="12"/>
      <c r="L87" s="12"/>
      <c r="M87" s="12"/>
      <c r="N87" s="12"/>
    </row>
    <row r="88" spans="1:14" ht="35.25" x14ac:dyDescent="0.4">
      <c r="A88" s="4" t="s">
        <v>16</v>
      </c>
      <c r="B88" s="4"/>
      <c r="C88" s="4"/>
      <c r="D88" s="4"/>
      <c r="E88" s="4"/>
      <c r="F88" s="4"/>
      <c r="G88" s="4"/>
      <c r="H88" s="4"/>
      <c r="I88" s="10"/>
      <c r="J88" s="10"/>
      <c r="K88" s="10"/>
      <c r="L88" s="10"/>
      <c r="M88" s="9"/>
      <c r="N88" s="9"/>
    </row>
    <row r="89" spans="1:14" ht="73.5" customHeight="1" x14ac:dyDescent="0.4">
      <c r="A89" s="4"/>
      <c r="B89" s="102" t="s">
        <v>15</v>
      </c>
      <c r="C89" s="102"/>
      <c r="D89" s="103"/>
      <c r="E89" s="103"/>
      <c r="F89" s="103"/>
      <c r="G89" s="103"/>
      <c r="H89" s="103"/>
      <c r="I89" s="103"/>
      <c r="J89" s="103"/>
      <c r="K89" s="103"/>
      <c r="L89" s="103"/>
    </row>
    <row r="90" spans="1:14" ht="73.5" customHeight="1" x14ac:dyDescent="0.4">
      <c r="A90" s="4"/>
      <c r="B90" s="102" t="s">
        <v>14</v>
      </c>
      <c r="C90" s="102"/>
      <c r="D90" s="103"/>
      <c r="E90" s="103"/>
      <c r="F90" s="103"/>
      <c r="G90" s="103"/>
      <c r="H90" s="103"/>
      <c r="I90" s="103"/>
      <c r="J90" s="103"/>
      <c r="K90" s="103"/>
      <c r="L90" s="103"/>
    </row>
    <row r="91" spans="1:14" ht="73.5" customHeight="1" x14ac:dyDescent="0.4">
      <c r="A91" s="4"/>
      <c r="B91" s="102" t="s">
        <v>13</v>
      </c>
      <c r="C91" s="102"/>
      <c r="D91" s="103"/>
      <c r="E91" s="103"/>
      <c r="F91" s="103"/>
      <c r="G91" s="103"/>
      <c r="H91" s="103"/>
      <c r="I91" s="103"/>
      <c r="J91" s="103"/>
      <c r="K91" s="103"/>
      <c r="L91" s="103"/>
    </row>
    <row r="92" spans="1:14" ht="73.5" customHeight="1" x14ac:dyDescent="0.4">
      <c r="A92" s="4"/>
      <c r="B92" s="102" t="s">
        <v>12</v>
      </c>
      <c r="C92" s="102"/>
      <c r="D92" s="103"/>
      <c r="E92" s="103"/>
      <c r="F92" s="103"/>
      <c r="G92" s="103"/>
      <c r="H92" s="103"/>
      <c r="I92" s="103"/>
      <c r="J92" s="103"/>
      <c r="K92" s="103"/>
      <c r="L92" s="103"/>
    </row>
    <row r="93" spans="1:14" ht="73.5" customHeight="1" x14ac:dyDescent="0.4">
      <c r="A93" s="4"/>
      <c r="B93" s="102" t="s">
        <v>11</v>
      </c>
      <c r="C93" s="102"/>
      <c r="D93" s="103"/>
      <c r="E93" s="103"/>
      <c r="F93" s="103"/>
      <c r="G93" s="103"/>
      <c r="H93" s="103"/>
      <c r="I93" s="103"/>
      <c r="J93" s="103"/>
      <c r="K93" s="103"/>
      <c r="L93" s="103"/>
    </row>
    <row r="94" spans="1:14" ht="73.5" customHeight="1" x14ac:dyDescent="0.4">
      <c r="A94" s="4"/>
      <c r="B94" s="102" t="s">
        <v>10</v>
      </c>
      <c r="C94" s="102"/>
      <c r="D94" s="103"/>
      <c r="E94" s="103"/>
      <c r="F94" s="103"/>
      <c r="G94" s="103"/>
      <c r="H94" s="103"/>
      <c r="I94" s="103"/>
      <c r="J94" s="103"/>
      <c r="K94" s="103"/>
      <c r="L94" s="103"/>
    </row>
    <row r="95" spans="1:14" ht="73.5" customHeight="1" x14ac:dyDescent="0.4">
      <c r="A95" s="4"/>
      <c r="B95" s="102" t="s">
        <v>9</v>
      </c>
      <c r="C95" s="102"/>
      <c r="D95" s="103"/>
      <c r="E95" s="103"/>
      <c r="F95" s="103"/>
      <c r="G95" s="103"/>
      <c r="H95" s="103"/>
      <c r="I95" s="103"/>
      <c r="J95" s="103"/>
      <c r="K95" s="103"/>
      <c r="L95" s="103"/>
    </row>
    <row r="96" spans="1:14" ht="73.5" customHeight="1" x14ac:dyDescent="0.4">
      <c r="A96" s="4"/>
      <c r="B96" s="8" t="s">
        <v>8</v>
      </c>
      <c r="C96" s="7"/>
      <c r="D96" s="7"/>
      <c r="E96" s="6"/>
      <c r="F96" s="6"/>
      <c r="G96" s="6"/>
      <c r="H96" s="6"/>
      <c r="I96" s="6"/>
      <c r="J96" s="6"/>
      <c r="K96" s="6"/>
      <c r="L96" s="5"/>
    </row>
    <row r="97" spans="1:14" ht="73.5" customHeight="1" x14ac:dyDescent="0.4">
      <c r="A97" s="4"/>
      <c r="B97" s="115"/>
      <c r="C97" s="116"/>
      <c r="D97" s="116"/>
      <c r="E97" s="116"/>
      <c r="F97" s="116"/>
      <c r="G97" s="116"/>
      <c r="H97" s="116"/>
      <c r="I97" s="116"/>
      <c r="J97" s="116"/>
      <c r="K97" s="116"/>
      <c r="L97" s="117"/>
    </row>
    <row r="98" spans="1:14" ht="73.5" customHeight="1" x14ac:dyDescent="0.4">
      <c r="C98" s="114"/>
      <c r="D98" s="114"/>
    </row>
    <row r="99" spans="1:14" ht="73.5" customHeight="1" x14ac:dyDescent="0.4">
      <c r="A99" s="2" t="s">
        <v>7</v>
      </c>
      <c r="B99" s="110"/>
      <c r="C99" s="111"/>
      <c r="D99" s="111"/>
      <c r="E99" s="111"/>
      <c r="F99" s="111"/>
      <c r="G99" s="112"/>
      <c r="H99" s="113" t="s">
        <v>6</v>
      </c>
      <c r="I99" s="113"/>
      <c r="J99" s="113"/>
      <c r="K99" s="109"/>
      <c r="L99" s="109"/>
      <c r="M99" s="109"/>
      <c r="N99" s="3"/>
    </row>
    <row r="100" spans="1:14" ht="73.5" customHeight="1" x14ac:dyDescent="0.4">
      <c r="A100" s="2" t="s">
        <v>5</v>
      </c>
      <c r="B100" s="110"/>
      <c r="C100" s="111"/>
      <c r="D100" s="111"/>
      <c r="E100" s="111"/>
      <c r="F100" s="111"/>
      <c r="G100" s="112"/>
      <c r="H100" s="113" t="s">
        <v>4</v>
      </c>
      <c r="I100" s="113"/>
      <c r="J100" s="113"/>
      <c r="K100" s="109"/>
      <c r="L100" s="109"/>
      <c r="M100" s="109"/>
      <c r="N100" s="3"/>
    </row>
    <row r="101" spans="1:14" ht="73.5" customHeight="1" x14ac:dyDescent="0.4">
      <c r="A101" s="2" t="s">
        <v>3</v>
      </c>
      <c r="B101" s="110"/>
      <c r="C101" s="111"/>
      <c r="D101" s="111"/>
      <c r="E101" s="111"/>
      <c r="F101" s="111"/>
      <c r="G101" s="112"/>
      <c r="H101" s="113" t="s">
        <v>2</v>
      </c>
      <c r="I101" s="113"/>
      <c r="J101" s="113"/>
      <c r="K101" s="109"/>
      <c r="L101" s="109"/>
      <c r="M101" s="109"/>
      <c r="N101" s="3"/>
    </row>
    <row r="102" spans="1:14" ht="73.5" customHeight="1" x14ac:dyDescent="0.4">
      <c r="A102" s="2" t="s">
        <v>1</v>
      </c>
      <c r="B102" s="110"/>
      <c r="C102" s="111"/>
      <c r="D102" s="111"/>
      <c r="E102" s="111"/>
      <c r="F102" s="111"/>
      <c r="G102" s="111"/>
      <c r="H102" s="111"/>
      <c r="I102" s="111"/>
      <c r="J102" s="111"/>
      <c r="K102" s="111"/>
      <c r="L102" s="111"/>
      <c r="M102" s="112"/>
      <c r="N102" s="1"/>
    </row>
    <row r="103" spans="1:14" ht="73.5" customHeight="1" x14ac:dyDescent="0.4">
      <c r="A103" s="2" t="s">
        <v>0</v>
      </c>
      <c r="B103" s="110"/>
      <c r="C103" s="111"/>
      <c r="D103" s="111"/>
      <c r="E103" s="111"/>
      <c r="F103" s="111"/>
      <c r="G103" s="111"/>
      <c r="H103" s="111"/>
      <c r="I103" s="111"/>
      <c r="J103" s="111"/>
      <c r="K103" s="111"/>
      <c r="L103" s="111"/>
      <c r="M103" s="112"/>
      <c r="N103" s="1"/>
    </row>
    <row r="104" spans="1:14" x14ac:dyDescent="0.4">
      <c r="C104" s="114"/>
      <c r="D104" s="114"/>
    </row>
    <row r="105" spans="1:14" ht="18.75" customHeight="1" x14ac:dyDescent="0.4">
      <c r="C105" s="114"/>
      <c r="D105" s="114"/>
    </row>
    <row r="106" spans="1:14" ht="18.75" customHeight="1" x14ac:dyDescent="0.4">
      <c r="C106" s="114"/>
      <c r="D106" s="114"/>
    </row>
    <row r="107" spans="1:14" x14ac:dyDescent="0.4">
      <c r="C107" s="114"/>
      <c r="D107" s="114"/>
    </row>
    <row r="108" spans="1:14" x14ac:dyDescent="0.4">
      <c r="C108" s="114"/>
      <c r="D108" s="114"/>
    </row>
    <row r="109" spans="1:14" x14ac:dyDescent="0.4">
      <c r="C109" s="114"/>
      <c r="D109" s="114"/>
    </row>
    <row r="110" spans="1:14" x14ac:dyDescent="0.4">
      <c r="C110" s="114"/>
      <c r="D110" s="114"/>
    </row>
    <row r="111" spans="1:14" x14ac:dyDescent="0.4">
      <c r="C111" s="114"/>
      <c r="D111" s="114"/>
    </row>
    <row r="112" spans="1:14" x14ac:dyDescent="0.4">
      <c r="C112" s="114"/>
      <c r="D112" s="114"/>
    </row>
    <row r="113" spans="3:4" x14ac:dyDescent="0.4">
      <c r="C113" s="114"/>
      <c r="D113" s="114"/>
    </row>
    <row r="114" spans="3:4" x14ac:dyDescent="0.4">
      <c r="C114" s="114"/>
      <c r="D114" s="114"/>
    </row>
    <row r="115" spans="3:4" x14ac:dyDescent="0.4">
      <c r="C115" s="114"/>
      <c r="D115" s="114"/>
    </row>
    <row r="116" spans="3:4" x14ac:dyDescent="0.4">
      <c r="C116" s="114"/>
      <c r="D116" s="114"/>
    </row>
    <row r="117" spans="3:4" x14ac:dyDescent="0.4">
      <c r="C117" s="114"/>
      <c r="D117" s="114"/>
    </row>
    <row r="118" spans="3:4" x14ac:dyDescent="0.4">
      <c r="C118" s="114"/>
      <c r="D118" s="114"/>
    </row>
    <row r="119" spans="3:4" x14ac:dyDescent="0.4">
      <c r="C119" s="114"/>
      <c r="D119" s="114"/>
    </row>
  </sheetData>
  <mergeCells count="122">
    <mergeCell ref="C118:D118"/>
    <mergeCell ref="C119:D119"/>
    <mergeCell ref="H64:I64"/>
    <mergeCell ref="H65:I65"/>
    <mergeCell ref="H66:I66"/>
    <mergeCell ref="C111:D111"/>
    <mergeCell ref="C112:D112"/>
    <mergeCell ref="C113:D113"/>
    <mergeCell ref="C114:D114"/>
    <mergeCell ref="C115:D115"/>
    <mergeCell ref="C116:D116"/>
    <mergeCell ref="C105:D105"/>
    <mergeCell ref="C106:D106"/>
    <mergeCell ref="C107:D107"/>
    <mergeCell ref="C108:D108"/>
    <mergeCell ref="C109:D109"/>
    <mergeCell ref="C110:D110"/>
    <mergeCell ref="C117:D117"/>
    <mergeCell ref="B100:G100"/>
    <mergeCell ref="H100:J100"/>
    <mergeCell ref="B89:C89"/>
    <mergeCell ref="D89:L89"/>
    <mergeCell ref="B90:C90"/>
    <mergeCell ref="D90:L90"/>
    <mergeCell ref="K100:M100"/>
    <mergeCell ref="B101:G101"/>
    <mergeCell ref="H101:J101"/>
    <mergeCell ref="K101:M101"/>
    <mergeCell ref="B102:M102"/>
    <mergeCell ref="B103:M103"/>
    <mergeCell ref="C104:D104"/>
    <mergeCell ref="B94:C94"/>
    <mergeCell ref="D94:L94"/>
    <mergeCell ref="B95:C95"/>
    <mergeCell ref="D95:L95"/>
    <mergeCell ref="B97:L97"/>
    <mergeCell ref="C98:D98"/>
    <mergeCell ref="B99:G99"/>
    <mergeCell ref="H99:J99"/>
    <mergeCell ref="K99:M99"/>
    <mergeCell ref="B91:C91"/>
    <mergeCell ref="D91:L91"/>
    <mergeCell ref="B92:C92"/>
    <mergeCell ref="D92:L92"/>
    <mergeCell ref="B93:C93"/>
    <mergeCell ref="D93:L93"/>
    <mergeCell ref="B85:D85"/>
    <mergeCell ref="E85:F85"/>
    <mergeCell ref="G85:J85"/>
    <mergeCell ref="K85:M85"/>
    <mergeCell ref="B86:D86"/>
    <mergeCell ref="E86:F86"/>
    <mergeCell ref="G86:J86"/>
    <mergeCell ref="K86:M86"/>
    <mergeCell ref="C87:D87"/>
    <mergeCell ref="J66:M66"/>
    <mergeCell ref="A70:M70"/>
    <mergeCell ref="A74:M74"/>
    <mergeCell ref="F77:H77"/>
    <mergeCell ref="C81:D81"/>
    <mergeCell ref="B83:D83"/>
    <mergeCell ref="E83:F84"/>
    <mergeCell ref="G83:J84"/>
    <mergeCell ref="K83:M84"/>
    <mergeCell ref="B84:D84"/>
    <mergeCell ref="H68:M68"/>
    <mergeCell ref="F51:G51"/>
    <mergeCell ref="H51:L51"/>
    <mergeCell ref="F52:G52"/>
    <mergeCell ref="H52:I52"/>
    <mergeCell ref="J52:L52"/>
    <mergeCell ref="J63:M63"/>
    <mergeCell ref="J64:K64"/>
    <mergeCell ref="L64:M64"/>
    <mergeCell ref="J65:M65"/>
    <mergeCell ref="H54:L54"/>
    <mergeCell ref="J42:M42"/>
    <mergeCell ref="J43:M43"/>
    <mergeCell ref="D45:H45"/>
    <mergeCell ref="J45:K45"/>
    <mergeCell ref="D46:H46"/>
    <mergeCell ref="J46:K46"/>
    <mergeCell ref="D47:H47"/>
    <mergeCell ref="J47:K47"/>
    <mergeCell ref="F50:G50"/>
    <mergeCell ref="H50:L50"/>
    <mergeCell ref="J33:M33"/>
    <mergeCell ref="J34:M34"/>
    <mergeCell ref="J35:M35"/>
    <mergeCell ref="J36:M36"/>
    <mergeCell ref="J37:M37"/>
    <mergeCell ref="J38:M38"/>
    <mergeCell ref="J39:M39"/>
    <mergeCell ref="J40:M40"/>
    <mergeCell ref="J41:M41"/>
    <mergeCell ref="J24:M24"/>
    <mergeCell ref="J25:M25"/>
    <mergeCell ref="J26:M26"/>
    <mergeCell ref="J27:M27"/>
    <mergeCell ref="J28:M28"/>
    <mergeCell ref="J29:M29"/>
    <mergeCell ref="J30:M30"/>
    <mergeCell ref="J31:M31"/>
    <mergeCell ref="J32:M32"/>
    <mergeCell ref="J15:M15"/>
    <mergeCell ref="J16:M16"/>
    <mergeCell ref="J17:M17"/>
    <mergeCell ref="J18:M18"/>
    <mergeCell ref="J19:M19"/>
    <mergeCell ref="J20:M20"/>
    <mergeCell ref="J21:M21"/>
    <mergeCell ref="J22:M22"/>
    <mergeCell ref="J23:M23"/>
    <mergeCell ref="B1:I1"/>
    <mergeCell ref="J7:M7"/>
    <mergeCell ref="J8:M8"/>
    <mergeCell ref="J9:M9"/>
    <mergeCell ref="J10:M10"/>
    <mergeCell ref="J11:M11"/>
    <mergeCell ref="J12:M12"/>
    <mergeCell ref="J13:M13"/>
    <mergeCell ref="J14:M14"/>
  </mergeCells>
  <phoneticPr fontId="2"/>
  <dataValidations count="1">
    <dataValidation type="list" allowBlank="1" showInputMessage="1" showErrorMessage="1" sqref="H52:I52">
      <formula1>$O$52:$O$54</formula1>
    </dataValidation>
  </dataValidations>
  <pageMargins left="0.70866141732283472" right="0.70866141732283472" top="0.55118110236220474" bottom="0.55118110236220474" header="0.31496062992125984" footer="0.31496062992125984"/>
  <pageSetup paperSize="9" scale="32" fitToHeight="0" orientation="portrait" cellComments="asDisplayed" r:id="rId1"/>
  <rowBreaks count="1" manualBreakCount="1">
    <brk id="5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10-11 (新)</vt:lpstr>
      <vt:lpstr>'10-11 (新)'!Print_Area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2021-11-19T09:03:27Z</cp:lastPrinted>
  <dcterms:created xsi:type="dcterms:W3CDTF">2021-11-08T01:56:59Z</dcterms:created>
  <dcterms:modified xsi:type="dcterms:W3CDTF">2021-12-13T01:22:54Z</dcterms:modified>
</cp:coreProperties>
</file>