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76323\Desktop\HP掲載用\③【補助金なし】様式(R61001～)\"/>
    </mc:Choice>
  </mc:AlternateContent>
  <xr:revisionPtr revIDLastSave="0" documentId="13_ncr:1_{2B3B7EB3-6ABD-45B1-A674-C427029755FD}" xr6:coauthVersionLast="47" xr6:coauthVersionMax="47" xr10:uidLastSave="{00000000-0000-0000-0000-000000000000}"/>
  <bookViews>
    <workbookView xWindow="0" yWindow="600" windowWidth="24000" windowHeight="15000" tabRatio="929" xr2:uid="{200449A5-A95B-4924-8674-0596C8B615A7}"/>
  </bookViews>
  <sheets>
    <sheet name="入力１　全利用者名簿" sheetId="13" r:id="rId1"/>
    <sheet name="入力２　活動確認表（中間・実績）" sheetId="6" r:id="rId2"/>
    <sheet name="全利用者名簿" sheetId="15" r:id="rId3"/>
  </sheets>
  <definedNames>
    <definedName name="_xlnm.Print_Area" localSheetId="2">全利用者名簿!$A$1:$S$26</definedName>
    <definedName name="_xlnm.Print_Area" localSheetId="1">'入力２　活動確認表（中間・実績）'!$A$1:$D$98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6" l="1"/>
  <c r="M3" i="15"/>
  <c r="C4" i="6"/>
  <c r="D90" i="6"/>
  <c r="D40" i="6"/>
  <c r="D53" i="6" s="1"/>
  <c r="D94" i="6" l="1"/>
  <c r="Y13" i="13"/>
  <c r="Y10" i="13" l="1"/>
  <c r="Y9" i="13"/>
  <c r="Y8" i="13"/>
  <c r="Q23" i="15"/>
  <c r="R23" i="15"/>
  <c r="P23" i="15"/>
  <c r="Q22" i="15"/>
  <c r="R22" i="15"/>
  <c r="Q21" i="15"/>
  <c r="R21" i="15"/>
  <c r="P21" i="15"/>
  <c r="Q20" i="15"/>
  <c r="R20" i="15"/>
  <c r="Q19" i="15"/>
  <c r="R19" i="15"/>
  <c r="Q18" i="15"/>
  <c r="R18" i="15"/>
  <c r="Q17" i="15"/>
  <c r="R17" i="15"/>
  <c r="Q16" i="15"/>
  <c r="R16" i="15"/>
  <c r="Q15" i="15"/>
  <c r="R15" i="15"/>
  <c r="Q14" i="15"/>
  <c r="R14" i="15"/>
  <c r="Q13" i="15"/>
  <c r="R13" i="15"/>
  <c r="P22" i="15"/>
  <c r="M23" i="15"/>
  <c r="M22" i="15"/>
  <c r="M21" i="15"/>
  <c r="F23" i="15"/>
  <c r="F22" i="15"/>
  <c r="F21" i="15"/>
  <c r="C22" i="15"/>
  <c r="C21" i="15"/>
  <c r="C23" i="15"/>
  <c r="Y11" i="13" l="1"/>
  <c r="Q12" i="15" l="1"/>
  <c r="R12" i="15"/>
  <c r="Q11" i="15"/>
  <c r="R11" i="15"/>
  <c r="Q10" i="15"/>
  <c r="R10" i="15"/>
  <c r="Q9" i="15"/>
  <c r="R9" i="15"/>
  <c r="P20" i="15"/>
  <c r="P19" i="15"/>
  <c r="P18" i="15"/>
  <c r="P17" i="15"/>
  <c r="P16" i="15"/>
  <c r="P15" i="15"/>
  <c r="P14" i="15"/>
  <c r="P13" i="15"/>
  <c r="P12" i="15"/>
  <c r="P11" i="15"/>
  <c r="P10" i="15"/>
  <c r="M20" i="15"/>
  <c r="M19" i="15"/>
  <c r="M18" i="15"/>
  <c r="M17" i="15"/>
  <c r="M16" i="15"/>
  <c r="M15" i="15"/>
  <c r="M14" i="15"/>
  <c r="M13" i="15"/>
  <c r="M12" i="15"/>
  <c r="M11" i="15"/>
  <c r="M10" i="15"/>
  <c r="F20" i="15"/>
  <c r="F19" i="15"/>
  <c r="F18" i="15"/>
  <c r="F17" i="15"/>
  <c r="F16" i="15"/>
  <c r="F15" i="15"/>
  <c r="F14" i="15"/>
  <c r="F13" i="15"/>
  <c r="F12" i="15"/>
  <c r="F11" i="15"/>
  <c r="F10" i="15"/>
  <c r="C15" i="15"/>
  <c r="C18" i="15"/>
  <c r="C17" i="15"/>
  <c r="C13" i="15"/>
  <c r="C14" i="15"/>
  <c r="C16" i="15"/>
  <c r="C10" i="15"/>
  <c r="C19" i="15"/>
  <c r="C20" i="15"/>
  <c r="C11" i="15"/>
  <c r="C9" i="15"/>
  <c r="C12" i="15"/>
  <c r="P9" i="15" l="1"/>
  <c r="M9" i="15"/>
  <c r="F9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C6" authorId="0" shapeId="0" xr:uid="{1DDB08DD-0DE5-4058-8EDD-5BAA0C8B270C}">
      <text>
        <r>
          <rPr>
            <b/>
            <sz val="18"/>
            <color indexed="81"/>
            <rFont val="MS P ゴシック"/>
            <family val="3"/>
            <charset val="128"/>
          </rPr>
          <t>「○」を移動
またはコピーして貼り付け</t>
        </r>
      </text>
    </comment>
    <comment ref="D6" authorId="0" shapeId="0" xr:uid="{49A0534A-339C-4F6D-A98D-9189D8DDCFA9}">
      <text>
        <r>
          <rPr>
            <b/>
            <sz val="18"/>
            <color indexed="81"/>
            <rFont val="MS P ゴシック"/>
            <family val="3"/>
            <charset val="128"/>
          </rPr>
          <t>数字のみ入力</t>
        </r>
      </text>
    </comment>
    <comment ref="C57" authorId="0" shapeId="0" xr:uid="{46B5D214-C524-41A9-A919-059D393D6536}">
      <text>
        <r>
          <rPr>
            <b/>
            <sz val="16"/>
            <color indexed="81"/>
            <rFont val="MS P ゴシック"/>
            <family val="3"/>
            <charset val="128"/>
          </rPr>
          <t>「○」を移動
またはコピーして貼り付け</t>
        </r>
        <r>
          <rPr>
            <sz val="16"/>
            <color indexed="81"/>
            <rFont val="MS P ゴシック"/>
            <family val="3"/>
            <charset val="128"/>
          </rPr>
          <t xml:space="preserve">
</t>
        </r>
      </text>
    </comment>
    <comment ref="D57" authorId="0" shapeId="0" xr:uid="{C37F297D-EC78-4A6B-8ED9-E64FAE29049F}">
      <text>
        <r>
          <rPr>
            <b/>
            <sz val="18"/>
            <color indexed="81"/>
            <rFont val="MS P ゴシック"/>
            <family val="3"/>
            <charset val="128"/>
          </rPr>
          <t>数字のみ入力</t>
        </r>
      </text>
    </comment>
  </commentList>
</comments>
</file>

<file path=xl/sharedStrings.xml><?xml version="1.0" encoding="utf-8"?>
<sst xmlns="http://schemas.openxmlformats.org/spreadsheetml/2006/main" count="122" uniqueCount="58">
  <si>
    <t>団体名：</t>
    <rPh sb="0" eb="2">
      <t>ダンタイ</t>
    </rPh>
    <rPh sb="2" eb="3">
      <t>メイ</t>
    </rPh>
    <phoneticPr fontId="1"/>
  </si>
  <si>
    <t>合計</t>
    <rPh sb="0" eb="2">
      <t>ゴウケイ</t>
    </rPh>
    <phoneticPr fontId="1"/>
  </si>
  <si>
    <t>No.</t>
    <phoneticPr fontId="1"/>
  </si>
  <si>
    <t>生年月日</t>
    <rPh sb="0" eb="2">
      <t>セイネン</t>
    </rPh>
    <rPh sb="2" eb="4">
      <t>ガッピ</t>
    </rPh>
    <phoneticPr fontId="1"/>
  </si>
  <si>
    <t>※「氏名」欄は、フリガナも記入</t>
    <rPh sb="2" eb="4">
      <t>シメイ</t>
    </rPh>
    <rPh sb="5" eb="6">
      <t>ラン</t>
    </rPh>
    <rPh sb="13" eb="15">
      <t>キニュウ</t>
    </rPh>
    <phoneticPr fontId="1"/>
  </si>
  <si>
    <t>鹿児島市支えあい活動補助金　全利用者名簿</t>
    <rPh sb="0" eb="4">
      <t>カゴシマシ</t>
    </rPh>
    <rPh sb="4" eb="5">
      <t>ササ</t>
    </rPh>
    <rPh sb="8" eb="10">
      <t>カツドウ</t>
    </rPh>
    <rPh sb="10" eb="13">
      <t>ホジョキン</t>
    </rPh>
    <rPh sb="14" eb="15">
      <t>ゼン</t>
    </rPh>
    <rPh sb="15" eb="18">
      <t>リヨウシャ</t>
    </rPh>
    <rPh sb="18" eb="20">
      <t>メイボ</t>
    </rPh>
    <phoneticPr fontId="1"/>
  </si>
  <si>
    <t>介護認定等の区分</t>
    <rPh sb="0" eb="2">
      <t>カイゴ</t>
    </rPh>
    <rPh sb="2" eb="4">
      <t>ニンテイ</t>
    </rPh>
    <rPh sb="4" eb="5">
      <t>ナド</t>
    </rPh>
    <rPh sb="6" eb="8">
      <t>クブン</t>
    </rPh>
    <phoneticPr fontId="1"/>
  </si>
  <si>
    <t>要支援者等</t>
    <rPh sb="0" eb="3">
      <t>ヨウシエン</t>
    </rPh>
    <rPh sb="3" eb="5">
      <t>シャナド</t>
    </rPh>
    <phoneticPr fontId="1"/>
  </si>
  <si>
    <t>要支援者等以外</t>
    <rPh sb="0" eb="3">
      <t>ヨウシエン</t>
    </rPh>
    <rPh sb="3" eb="5">
      <t>シャナド</t>
    </rPh>
    <rPh sb="5" eb="7">
      <t>イガイ</t>
    </rPh>
    <phoneticPr fontId="1"/>
  </si>
  <si>
    <t>不明</t>
    <rPh sb="0" eb="2">
      <t>フメイ</t>
    </rPh>
    <phoneticPr fontId="1"/>
  </si>
  <si>
    <t>住　所</t>
    <rPh sb="0" eb="1">
      <t>ジュウ</t>
    </rPh>
    <rPh sb="2" eb="3">
      <t>ショ</t>
    </rPh>
    <phoneticPr fontId="1"/>
  </si>
  <si>
    <t>※「要支援者等の区分」欄は、いずれかに「○」を記入</t>
    <rPh sb="2" eb="3">
      <t>ヨウ</t>
    </rPh>
    <rPh sb="3" eb="7">
      <t>シエンシャナド</t>
    </rPh>
    <rPh sb="8" eb="10">
      <t>クブン</t>
    </rPh>
    <rPh sb="11" eb="12">
      <t>ラン</t>
    </rPh>
    <rPh sb="23" eb="25">
      <t>キニュウ</t>
    </rPh>
    <phoneticPr fontId="1"/>
  </si>
  <si>
    <t>※「要支援者等」とは、要支援者又は事業対象者</t>
    <rPh sb="2" eb="3">
      <t>ヨウ</t>
    </rPh>
    <rPh sb="3" eb="7">
      <t>シエンシャナド</t>
    </rPh>
    <rPh sb="11" eb="12">
      <t>ヨウ</t>
    </rPh>
    <rPh sb="12" eb="15">
      <t>シエンシャ</t>
    </rPh>
    <rPh sb="15" eb="16">
      <t>マタ</t>
    </rPh>
    <rPh sb="17" eb="19">
      <t>ジギョウ</t>
    </rPh>
    <rPh sb="19" eb="21">
      <t>タイショウ</t>
    </rPh>
    <rPh sb="21" eb="22">
      <t>シャ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</si>
  <si>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氏　名</t>
    </r>
    <rPh sb="8" eb="9">
      <t>　</t>
    </rPh>
    <phoneticPr fontId="1"/>
  </si>
  <si>
    <t>例</t>
    <rPh sb="0" eb="1">
      <t>レイ</t>
    </rPh>
    <phoneticPr fontId="1"/>
  </si>
  <si>
    <t>薩摩　篤子</t>
    <rPh sb="0" eb="2">
      <t>サツマ</t>
    </rPh>
    <rPh sb="3" eb="5">
      <t>アツコ</t>
    </rPh>
    <phoneticPr fontId="1"/>
  </si>
  <si>
    <t>○</t>
    <phoneticPr fontId="1"/>
  </si>
  <si>
    <t>要支援者等数</t>
    <rPh sb="0" eb="1">
      <t>ヨウ</t>
    </rPh>
    <rPh sb="1" eb="4">
      <t>シエンシャ</t>
    </rPh>
    <rPh sb="4" eb="5">
      <t>トウ</t>
    </rPh>
    <rPh sb="5" eb="6">
      <t>スウ</t>
    </rPh>
    <phoneticPr fontId="1"/>
  </si>
  <si>
    <t>要支援者等以外数</t>
    <rPh sb="0" eb="1">
      <t>ヨウ</t>
    </rPh>
    <rPh sb="1" eb="4">
      <t>シエンシャ</t>
    </rPh>
    <rPh sb="4" eb="5">
      <t>トウ</t>
    </rPh>
    <rPh sb="5" eb="7">
      <t>イガイ</t>
    </rPh>
    <rPh sb="7" eb="8">
      <t>スウ</t>
    </rPh>
    <phoneticPr fontId="1"/>
  </si>
  <si>
    <t>名</t>
    <rPh sb="0" eb="1">
      <t>メイ</t>
    </rPh>
    <phoneticPr fontId="1"/>
  </si>
  <si>
    <t>利用回数</t>
    <rPh sb="0" eb="4">
      <t>リヨウカイスウ</t>
    </rPh>
    <phoneticPr fontId="1"/>
  </si>
  <si>
    <t>利用合計</t>
    <rPh sb="0" eb="2">
      <t>リヨウ</t>
    </rPh>
    <rPh sb="2" eb="4">
      <t>ゴウケイ</t>
    </rPh>
    <phoneticPr fontId="1"/>
  </si>
  <si>
    <t>回</t>
    <rPh sb="0" eb="1">
      <t>カイ</t>
    </rPh>
    <phoneticPr fontId="1"/>
  </si>
  <si>
    <r>
      <t xml:space="preserve">(ﾌﾘｶﾞﾅ)
</t>
    </r>
    <r>
      <rPr>
        <sz val="12"/>
        <color theme="1"/>
        <rFont val="ＭＳ 明朝"/>
        <family val="1"/>
        <charset val="128"/>
      </rPr>
      <t>利用者氏名</t>
    </r>
    <rPh sb="8" eb="10">
      <t>リヨウ</t>
    </rPh>
    <rPh sb="10" eb="11">
      <t>シャ</t>
    </rPh>
    <rPh sb="11" eb="13">
      <t>シメイ</t>
    </rPh>
    <phoneticPr fontId="1"/>
  </si>
  <si>
    <t>月</t>
  </si>
  <si>
    <r>
      <t xml:space="preserve">活動内容
</t>
    </r>
    <r>
      <rPr>
        <sz val="16"/>
        <color theme="1"/>
        <rFont val="ＭＳ 明朝"/>
        <family val="1"/>
        <charset val="128"/>
      </rPr>
      <t>(該当するものに〇)</t>
    </r>
    <phoneticPr fontId="1"/>
  </si>
  <si>
    <t>鹿児島市支えあい活動確認表（補助金なし）</t>
    <rPh sb="10" eb="12">
      <t>カクニン</t>
    </rPh>
    <rPh sb="12" eb="13">
      <t>ヒョウ</t>
    </rPh>
    <rPh sb="14" eb="17">
      <t>ホジョキン</t>
    </rPh>
    <phoneticPr fontId="1"/>
  </si>
  <si>
    <t>延べ活動回数　※１</t>
    <rPh sb="0" eb="1">
      <t>ノ</t>
    </rPh>
    <rPh sb="2" eb="4">
      <t>カツドウ</t>
    </rPh>
    <rPh sb="4" eb="6">
      <t>カイスウ</t>
    </rPh>
    <phoneticPr fontId="1"/>
  </si>
  <si>
    <t>合　　　計（４～９月）</t>
    <phoneticPr fontId="1"/>
  </si>
  <si>
    <t>　※１　活動回数には、１回３０分以上の活動件数を計上すること。</t>
    <phoneticPr fontId="1"/>
  </si>
  <si>
    <t>【実績報告】</t>
    <rPh sb="1" eb="3">
      <t>ジッセキ</t>
    </rPh>
    <phoneticPr fontId="1"/>
  </si>
  <si>
    <t>中間活動報告件数（４～９月）</t>
    <phoneticPr fontId="1"/>
  </si>
  <si>
    <t>合　　　計（１０～３月）</t>
    <phoneticPr fontId="1"/>
  </si>
  <si>
    <t>年間活動回数（４～３月）</t>
    <phoneticPr fontId="1"/>
  </si>
  <si>
    <t>薩摩　篤子１</t>
    <phoneticPr fontId="1"/>
  </si>
  <si>
    <t>薩摩　篤子２</t>
  </si>
  <si>
    <t>薩摩　篤子３</t>
  </si>
  <si>
    <t>薩摩　篤子４</t>
  </si>
  <si>
    <t>薩摩　篤子５</t>
  </si>
  <si>
    <t>薩摩　篤子６</t>
  </si>
  <si>
    <t>薩摩　篤子７</t>
  </si>
  <si>
    <t>薩摩　篤子８</t>
  </si>
  <si>
    <t>薩摩　篤子９</t>
  </si>
  <si>
    <t>薩摩　篤子１０</t>
  </si>
  <si>
    <t>薩摩　篤子１１</t>
  </si>
  <si>
    <t>薩摩　篤子１２</t>
  </si>
  <si>
    <t>薩摩　篤子１３</t>
  </si>
  <si>
    <t>薩摩　篤子１４</t>
  </si>
  <si>
    <t>薩摩　篤子１５</t>
  </si>
  <si>
    <t>○</t>
  </si>
  <si>
    <t>団体名</t>
    <rPh sb="0" eb="2">
      <t>ダンタイ</t>
    </rPh>
    <rPh sb="2" eb="3">
      <t>メイ</t>
    </rPh>
    <phoneticPr fontId="1"/>
  </si>
  <si>
    <t>長寿あんしん課</t>
    <rPh sb="0" eb="2">
      <t>チョウジュ</t>
    </rPh>
    <rPh sb="6" eb="7">
      <t>カ</t>
    </rPh>
    <phoneticPr fontId="1"/>
  </si>
  <si>
    <t>入力フォーム１</t>
    <rPh sb="0" eb="2">
      <t>ニュウリョク</t>
    </rPh>
    <phoneticPr fontId="1"/>
  </si>
  <si>
    <t>　調理　掃除　ゴミ出し　買い物　
　草刈り　外出付添　庭の手入れ  
　その他
　（　　　　　　　　　　　　　）</t>
    <rPh sb="38" eb="39">
      <t>タ</t>
    </rPh>
    <phoneticPr fontId="1"/>
  </si>
  <si>
    <t>【中間報告提出用】</t>
    <rPh sb="5" eb="7">
      <t>テイシュツ</t>
    </rPh>
    <rPh sb="7" eb="8">
      <t>ヨウ</t>
    </rPh>
    <phoneticPr fontId="1"/>
  </si>
  <si>
    <t>大明丘〇丁目〇-〇</t>
    <rPh sb="0" eb="3">
      <t>ダイミョウガオカ</t>
    </rPh>
    <rPh sb="4" eb="6">
      <t>チョウメ</t>
    </rPh>
    <phoneticPr fontId="1"/>
  </si>
  <si>
    <t>S28.〇.〇</t>
  </si>
  <si>
    <t>S28.〇.〇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</si>
</sst>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#,##0_ &quot;回&quot;"/>
  </numFmts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0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8"/>
      <color theme="1"/>
      <name val="ＭＳ 明朝"/>
      <family val="1"/>
      <charset val="128"/>
    </font>
    <font>
      <b/>
      <sz val="18"/>
      <color indexed="81"/>
      <name val="MS P ゴシック"/>
      <family val="3"/>
      <charset val="128"/>
    </font>
    <font>
      <b/>
      <sz val="16"/>
      <color indexed="81"/>
      <name val="MS P ゴシック"/>
      <family val="3"/>
      <charset val="128"/>
    </font>
    <font>
      <sz val="16"/>
      <color indexed="81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4" fillId="4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top" textRotation="255" wrapText="1"/>
    </xf>
    <xf numFmtId="0" fontId="3" fillId="4" borderId="17" xfId="0" applyFont="1" applyFill="1" applyBorder="1" applyAlignment="1">
      <alignment horizontal="center" vertical="top" textRotation="255" wrapText="1"/>
    </xf>
    <xf numFmtId="0" fontId="3" fillId="4" borderId="11" xfId="0" applyFont="1" applyFill="1" applyBorder="1" applyAlignment="1">
      <alignment horizontal="center" vertical="top" textRotation="255" wrapText="1"/>
    </xf>
    <xf numFmtId="0" fontId="3" fillId="4" borderId="3" xfId="0" applyFont="1" applyFill="1" applyBorder="1" applyAlignment="1">
      <alignment horizontal="center" vertical="top" textRotation="255"/>
    </xf>
    <xf numFmtId="0" fontId="3" fillId="4" borderId="17" xfId="0" applyFont="1" applyFill="1" applyBorder="1" applyAlignment="1">
      <alignment horizontal="center" vertical="top" textRotation="255"/>
    </xf>
    <xf numFmtId="0" fontId="3" fillId="4" borderId="11" xfId="0" applyFont="1" applyFill="1" applyBorder="1" applyAlignment="1">
      <alignment horizontal="center" vertical="top" textRotation="255"/>
    </xf>
    <xf numFmtId="0" fontId="3" fillId="4" borderId="3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76" fontId="3" fillId="5" borderId="2" xfId="0" applyNumberFormat="1" applyFont="1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4" borderId="2" xfId="0" applyFont="1" applyFill="1" applyBorder="1" applyAlignment="1">
      <alignment horizontal="center"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77" fontId="12" fillId="2" borderId="3" xfId="0" applyNumberFormat="1" applyFont="1" applyFill="1" applyBorder="1" applyAlignment="1" applyProtection="1">
      <alignment horizontal="center" vertical="center" wrapText="1"/>
      <protection locked="0"/>
    </xf>
    <xf numFmtId="177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177" fontId="1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8" fillId="2" borderId="3" xfId="0" applyFont="1" applyFill="1" applyBorder="1" applyAlignment="1" applyProtection="1">
      <alignment horizontal="left" vertical="center" wrapText="1"/>
      <protection locked="0"/>
    </xf>
    <xf numFmtId="0" fontId="8" fillId="2" borderId="17" xfId="0" applyFont="1" applyFill="1" applyBorder="1" applyAlignment="1" applyProtection="1">
      <alignment horizontal="left" vertical="center" wrapText="1"/>
      <protection locked="0"/>
    </xf>
    <xf numFmtId="0" fontId="8" fillId="2" borderId="11" xfId="0" applyFont="1" applyFill="1" applyBorder="1" applyAlignment="1" applyProtection="1">
      <alignment horizontal="left" vertical="center" wrapText="1"/>
      <protection locked="0"/>
    </xf>
    <xf numFmtId="177" fontId="12" fillId="0" borderId="23" xfId="0" applyNumberFormat="1" applyFont="1" applyBorder="1" applyAlignment="1">
      <alignment horizontal="center" vertical="center" wrapText="1"/>
    </xf>
    <xf numFmtId="177" fontId="12" fillId="0" borderId="25" xfId="0" applyNumberFormat="1" applyFont="1" applyBorder="1" applyAlignment="1">
      <alignment horizontal="center" vertical="center" wrapText="1"/>
    </xf>
    <xf numFmtId="177" fontId="12" fillId="0" borderId="27" xfId="0" applyNumberFormat="1" applyFont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77" fontId="12" fillId="0" borderId="29" xfId="0" applyNumberFormat="1" applyFont="1" applyBorder="1" applyAlignment="1">
      <alignment horizontal="center" vertical="center" wrapText="1"/>
    </xf>
    <xf numFmtId="177" fontId="12" fillId="0" borderId="30" xfId="0" applyNumberFormat="1" applyFont="1" applyBorder="1" applyAlignment="1">
      <alignment horizontal="center" vertical="center" wrapText="1"/>
    </xf>
    <xf numFmtId="177" fontId="12" fillId="0" borderId="3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176" fontId="3" fillId="3" borderId="5" xfId="0" applyNumberFormat="1" applyFont="1" applyFill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top" textRotation="255"/>
    </xf>
    <xf numFmtId="0" fontId="3" fillId="3" borderId="17" xfId="0" applyFont="1" applyFill="1" applyBorder="1" applyAlignment="1">
      <alignment horizontal="center" vertical="top" textRotation="255"/>
    </xf>
    <xf numFmtId="0" fontId="3" fillId="3" borderId="11" xfId="0" applyFont="1" applyFill="1" applyBorder="1" applyAlignment="1">
      <alignment horizontal="center" vertical="top" textRotation="255"/>
    </xf>
    <xf numFmtId="0" fontId="3" fillId="3" borderId="3" xfId="0" applyFont="1" applyFill="1" applyBorder="1" applyAlignment="1">
      <alignment horizontal="center" vertical="top" textRotation="255" wrapText="1"/>
    </xf>
    <xf numFmtId="0" fontId="3" fillId="3" borderId="17" xfId="0" applyFont="1" applyFill="1" applyBorder="1" applyAlignment="1">
      <alignment horizontal="center" vertical="top" textRotation="255" wrapText="1"/>
    </xf>
    <xf numFmtId="0" fontId="3" fillId="3" borderId="11" xfId="0" applyFont="1" applyFill="1" applyBorder="1" applyAlignment="1">
      <alignment horizontal="center" vertical="top" textRotation="255" wrapText="1"/>
    </xf>
    <xf numFmtId="176" fontId="3" fillId="2" borderId="33" xfId="0" applyNumberFormat="1" applyFont="1" applyFill="1" applyBorder="1" applyAlignment="1">
      <alignment horizontal="center" vertical="center"/>
    </xf>
    <xf numFmtId="176" fontId="3" fillId="2" borderId="34" xfId="0" applyNumberFormat="1" applyFont="1" applyFill="1" applyBorder="1" applyAlignment="1">
      <alignment horizontal="center" vertical="center"/>
    </xf>
    <xf numFmtId="176" fontId="3" fillId="2" borderId="3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9</xdr:row>
      <xdr:rowOff>219075</xdr:rowOff>
    </xdr:from>
    <xdr:to>
      <xdr:col>5</xdr:col>
      <xdr:colOff>304800</xdr:colOff>
      <xdr:row>10</xdr:row>
      <xdr:rowOff>180976</xdr:rowOff>
    </xdr:to>
    <xdr:sp macro="" textlink="">
      <xdr:nvSpPr>
        <xdr:cNvPr id="512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4</xdr:col>
      <xdr:colOff>600075</xdr:colOff>
      <xdr:row>10</xdr:row>
      <xdr:rowOff>180976</xdr:rowOff>
    </xdr:to>
    <xdr:sp macro="" textlink="">
      <xdr:nvSpPr>
        <xdr:cNvPr id="512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5</xdr:col>
      <xdr:colOff>180975</xdr:colOff>
      <xdr:row>10</xdr:row>
      <xdr:rowOff>180976</xdr:rowOff>
    </xdr:to>
    <xdr:sp macro="" textlink="">
      <xdr:nvSpPr>
        <xdr:cNvPr id="512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228600</xdr:rowOff>
    </xdr:from>
    <xdr:to>
      <xdr:col>4</xdr:col>
      <xdr:colOff>657225</xdr:colOff>
      <xdr:row>10</xdr:row>
      <xdr:rowOff>185737</xdr:rowOff>
    </xdr:to>
    <xdr:sp macro="" textlink="">
      <xdr:nvSpPr>
        <xdr:cNvPr id="512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9</xdr:row>
      <xdr:rowOff>219075</xdr:rowOff>
    </xdr:from>
    <xdr:to>
      <xdr:col>4</xdr:col>
      <xdr:colOff>657225</xdr:colOff>
      <xdr:row>10</xdr:row>
      <xdr:rowOff>180976</xdr:rowOff>
    </xdr:to>
    <xdr:sp macro="" textlink="">
      <xdr:nvSpPr>
        <xdr:cNvPr id="512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5</xdr:col>
      <xdr:colOff>304800</xdr:colOff>
      <xdr:row>11</xdr:row>
      <xdr:rowOff>233363</xdr:rowOff>
    </xdr:to>
    <xdr:sp macro="" textlink="">
      <xdr:nvSpPr>
        <xdr:cNvPr id="512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10</xdr:row>
      <xdr:rowOff>228600</xdr:rowOff>
    </xdr:from>
    <xdr:to>
      <xdr:col>5</xdr:col>
      <xdr:colOff>304800</xdr:colOff>
      <xdr:row>11</xdr:row>
      <xdr:rowOff>185737</xdr:rowOff>
    </xdr:to>
    <xdr:sp macro="" textlink="">
      <xdr:nvSpPr>
        <xdr:cNvPr id="512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228600</xdr:rowOff>
    </xdr:from>
    <xdr:to>
      <xdr:col>5</xdr:col>
      <xdr:colOff>304800</xdr:colOff>
      <xdr:row>12</xdr:row>
      <xdr:rowOff>185737</xdr:rowOff>
    </xdr:to>
    <xdr:sp macro="" textlink="">
      <xdr:nvSpPr>
        <xdr:cNvPr id="513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11</xdr:row>
      <xdr:rowOff>219075</xdr:rowOff>
    </xdr:from>
    <xdr:to>
      <xdr:col>5</xdr:col>
      <xdr:colOff>304800</xdr:colOff>
      <xdr:row>12</xdr:row>
      <xdr:rowOff>180976</xdr:rowOff>
    </xdr:to>
    <xdr:sp macro="" textlink="">
      <xdr:nvSpPr>
        <xdr:cNvPr id="513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219075</xdr:rowOff>
    </xdr:from>
    <xdr:to>
      <xdr:col>5</xdr:col>
      <xdr:colOff>304800</xdr:colOff>
      <xdr:row>13</xdr:row>
      <xdr:rowOff>180975</xdr:rowOff>
    </xdr:to>
    <xdr:sp macro="" textlink="">
      <xdr:nvSpPr>
        <xdr:cNvPr id="51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12</xdr:row>
      <xdr:rowOff>219075</xdr:rowOff>
    </xdr:from>
    <xdr:to>
      <xdr:col>5</xdr:col>
      <xdr:colOff>304800</xdr:colOff>
      <xdr:row>13</xdr:row>
      <xdr:rowOff>180975</xdr:rowOff>
    </xdr:to>
    <xdr:sp macro="" textlink="">
      <xdr:nvSpPr>
        <xdr:cNvPr id="513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202973</xdr:colOff>
      <xdr:row>9</xdr:row>
      <xdr:rowOff>69273</xdr:rowOff>
    </xdr:from>
    <xdr:to>
      <xdr:col>2</xdr:col>
      <xdr:colOff>779319</xdr:colOff>
      <xdr:row>10</xdr:row>
      <xdr:rowOff>207818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6157C1B5-7209-4AD4-B58A-FE8AFCAEEF59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0</xdr:colOff>
      <xdr:row>14</xdr:row>
      <xdr:rowOff>219075</xdr:rowOff>
    </xdr:from>
    <xdr:ext cx="991961" cy="227241"/>
    <xdr:sp macro="" textlink="">
      <xdr:nvSpPr>
        <xdr:cNvPr id="2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C8594C35-1E15-4F4B-8FC7-C04279CC733D}"/>
            </a:ext>
          </a:extLst>
        </xdr:cNvPr>
        <xdr:cNvSpPr/>
      </xdr:nvSpPr>
      <xdr:spPr bwMode="auto">
        <a:xfrm>
          <a:off x="7973786" y="2831646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600075" cy="227241"/>
    <xdr:sp macro="" textlink="">
      <xdr:nvSpPr>
        <xdr:cNvPr id="2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FB284DCD-3A2B-429E-AA0E-4B8D987CB036}"/>
            </a:ext>
          </a:extLst>
        </xdr:cNvPr>
        <xdr:cNvSpPr/>
      </xdr:nvSpPr>
      <xdr:spPr bwMode="auto">
        <a:xfrm>
          <a:off x="7973786" y="2831646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868136" cy="227241"/>
    <xdr:sp macro="" textlink="">
      <xdr:nvSpPr>
        <xdr:cNvPr id="2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616B1BD-B1D6-4C94-9017-580CEF5F7BC7}"/>
            </a:ext>
          </a:extLst>
        </xdr:cNvPr>
        <xdr:cNvSpPr/>
      </xdr:nvSpPr>
      <xdr:spPr bwMode="auto">
        <a:xfrm>
          <a:off x="7973786" y="2831646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228600</xdr:rowOff>
    </xdr:from>
    <xdr:ext cx="657225" cy="222477"/>
    <xdr:sp macro="" textlink="">
      <xdr:nvSpPr>
        <xdr:cNvPr id="2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AB5FA462-C135-40CF-96BD-6CD2E6FCDA5E}"/>
            </a:ext>
          </a:extLst>
        </xdr:cNvPr>
        <xdr:cNvSpPr/>
      </xdr:nvSpPr>
      <xdr:spPr bwMode="auto">
        <a:xfrm>
          <a:off x="7973786" y="2841171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14</xdr:row>
      <xdr:rowOff>219075</xdr:rowOff>
    </xdr:from>
    <xdr:ext cx="657225" cy="227241"/>
    <xdr:sp macro="" textlink="">
      <xdr:nvSpPr>
        <xdr:cNvPr id="3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71D695E5-9053-4262-ACA6-885AABC1299E}"/>
            </a:ext>
          </a:extLst>
        </xdr:cNvPr>
        <xdr:cNvSpPr/>
      </xdr:nvSpPr>
      <xdr:spPr bwMode="auto">
        <a:xfrm>
          <a:off x="7973786" y="2831646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0</xdr:rowOff>
    </xdr:from>
    <xdr:ext cx="991961" cy="233363"/>
    <xdr:sp macro="" textlink="">
      <xdr:nvSpPr>
        <xdr:cNvPr id="31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2CB9252-A73A-4989-915E-CAD148F051BA}"/>
            </a:ext>
          </a:extLst>
        </xdr:cNvPr>
        <xdr:cNvSpPr/>
      </xdr:nvSpPr>
      <xdr:spPr bwMode="auto">
        <a:xfrm>
          <a:off x="7973786" y="314325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15</xdr:row>
      <xdr:rowOff>228600</xdr:rowOff>
    </xdr:from>
    <xdr:ext cx="991961" cy="222476"/>
    <xdr:sp macro="" textlink="">
      <xdr:nvSpPr>
        <xdr:cNvPr id="5120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46E91342-1C2E-4AFC-9D11-53E923DB7340}"/>
            </a:ext>
          </a:extLst>
        </xdr:cNvPr>
        <xdr:cNvSpPr/>
      </xdr:nvSpPr>
      <xdr:spPr bwMode="auto">
        <a:xfrm>
          <a:off x="7973786" y="3106511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228600</xdr:rowOff>
    </xdr:from>
    <xdr:ext cx="991961" cy="222477"/>
    <xdr:sp macro="" textlink="">
      <xdr:nvSpPr>
        <xdr:cNvPr id="5121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DDBEB575-A644-4CA0-B16D-5F5765FE699E}"/>
            </a:ext>
          </a:extLst>
        </xdr:cNvPr>
        <xdr:cNvSpPr/>
      </xdr:nvSpPr>
      <xdr:spPr bwMode="auto">
        <a:xfrm>
          <a:off x="7973786" y="337185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16</xdr:row>
      <xdr:rowOff>219075</xdr:rowOff>
    </xdr:from>
    <xdr:ext cx="991961" cy="227241"/>
    <xdr:sp macro="" textlink="">
      <xdr:nvSpPr>
        <xdr:cNvPr id="5134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A2835302-EC24-4C05-9754-C8DE115C3830}"/>
            </a:ext>
          </a:extLst>
        </xdr:cNvPr>
        <xdr:cNvSpPr/>
      </xdr:nvSpPr>
      <xdr:spPr bwMode="auto">
        <a:xfrm>
          <a:off x="7973786" y="33623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219075</xdr:rowOff>
    </xdr:from>
    <xdr:ext cx="991961" cy="227239"/>
    <xdr:sp macro="" textlink="">
      <xdr:nvSpPr>
        <xdr:cNvPr id="5135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2DA63AEA-BEFA-4A45-AF75-2F56D093DA83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17</xdr:row>
      <xdr:rowOff>219075</xdr:rowOff>
    </xdr:from>
    <xdr:ext cx="991961" cy="227239"/>
    <xdr:sp macro="" textlink="">
      <xdr:nvSpPr>
        <xdr:cNvPr id="5136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781FE5F0-7135-4979-B91A-97F656981339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991961" cy="227241"/>
    <xdr:sp macro="" textlink="">
      <xdr:nvSpPr>
        <xdr:cNvPr id="5137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6C17635D-6B63-4F7B-B6F0-7FB65B65B1FB}"/>
            </a:ext>
          </a:extLst>
        </xdr:cNvPr>
        <xdr:cNvSpPr/>
      </xdr:nvSpPr>
      <xdr:spPr bwMode="auto">
        <a:xfrm>
          <a:off x="7973786" y="2831646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600075" cy="227241"/>
    <xdr:sp macro="" textlink="">
      <xdr:nvSpPr>
        <xdr:cNvPr id="5138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1F4C8FAA-8EB7-416B-B685-00E0912C42B4}"/>
            </a:ext>
          </a:extLst>
        </xdr:cNvPr>
        <xdr:cNvSpPr/>
      </xdr:nvSpPr>
      <xdr:spPr bwMode="auto">
        <a:xfrm>
          <a:off x="7973786" y="2831646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868136" cy="227241"/>
    <xdr:sp macro="" textlink="">
      <xdr:nvSpPr>
        <xdr:cNvPr id="5139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53837EE3-2846-4D9C-8F3C-BD587978A071}"/>
            </a:ext>
          </a:extLst>
        </xdr:cNvPr>
        <xdr:cNvSpPr/>
      </xdr:nvSpPr>
      <xdr:spPr bwMode="auto">
        <a:xfrm>
          <a:off x="7973786" y="2831646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228600</xdr:rowOff>
    </xdr:from>
    <xdr:ext cx="657225" cy="222477"/>
    <xdr:sp macro="" textlink="">
      <xdr:nvSpPr>
        <xdr:cNvPr id="5140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14BAC7E3-424D-4847-A6C8-BBBB95F71D9D}"/>
            </a:ext>
          </a:extLst>
        </xdr:cNvPr>
        <xdr:cNvSpPr/>
      </xdr:nvSpPr>
      <xdr:spPr bwMode="auto">
        <a:xfrm>
          <a:off x="7973786" y="2841171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19</xdr:row>
      <xdr:rowOff>219075</xdr:rowOff>
    </xdr:from>
    <xdr:ext cx="657225" cy="227241"/>
    <xdr:sp macro="" textlink="">
      <xdr:nvSpPr>
        <xdr:cNvPr id="5141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18D0EA99-5252-41BB-BAA5-6A6982DDF6B3}"/>
            </a:ext>
          </a:extLst>
        </xdr:cNvPr>
        <xdr:cNvSpPr/>
      </xdr:nvSpPr>
      <xdr:spPr bwMode="auto">
        <a:xfrm>
          <a:off x="7973786" y="2831646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0</xdr:rowOff>
    </xdr:from>
    <xdr:ext cx="991961" cy="233363"/>
    <xdr:sp macro="" textlink="">
      <xdr:nvSpPr>
        <xdr:cNvPr id="5143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F905033E-580C-4BEE-82B8-137B741F5EA2}"/>
            </a:ext>
          </a:extLst>
        </xdr:cNvPr>
        <xdr:cNvSpPr/>
      </xdr:nvSpPr>
      <xdr:spPr bwMode="auto">
        <a:xfrm>
          <a:off x="7973786" y="314325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20</xdr:row>
      <xdr:rowOff>228600</xdr:rowOff>
    </xdr:from>
    <xdr:ext cx="991961" cy="222476"/>
    <xdr:sp macro="" textlink="">
      <xdr:nvSpPr>
        <xdr:cNvPr id="5144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6F85BE48-1932-42F7-8907-158582A1F546}"/>
            </a:ext>
          </a:extLst>
        </xdr:cNvPr>
        <xdr:cNvSpPr/>
      </xdr:nvSpPr>
      <xdr:spPr bwMode="auto">
        <a:xfrm>
          <a:off x="7973786" y="3106511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228600</xdr:rowOff>
    </xdr:from>
    <xdr:ext cx="991961" cy="222477"/>
    <xdr:sp macro="" textlink="">
      <xdr:nvSpPr>
        <xdr:cNvPr id="5145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4F37400B-6D31-4FD4-913F-95A356B6B2EA}"/>
            </a:ext>
          </a:extLst>
        </xdr:cNvPr>
        <xdr:cNvSpPr/>
      </xdr:nvSpPr>
      <xdr:spPr bwMode="auto">
        <a:xfrm>
          <a:off x="7973786" y="337185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21</xdr:row>
      <xdr:rowOff>219075</xdr:rowOff>
    </xdr:from>
    <xdr:ext cx="991961" cy="227241"/>
    <xdr:sp macro="" textlink="">
      <xdr:nvSpPr>
        <xdr:cNvPr id="5146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27206254-A1DD-4D7E-B59B-3E7221BB3FF7}"/>
            </a:ext>
          </a:extLst>
        </xdr:cNvPr>
        <xdr:cNvSpPr/>
      </xdr:nvSpPr>
      <xdr:spPr bwMode="auto">
        <a:xfrm>
          <a:off x="7973786" y="33623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219075</xdr:rowOff>
    </xdr:from>
    <xdr:ext cx="991961" cy="227239"/>
    <xdr:sp macro="" textlink="">
      <xdr:nvSpPr>
        <xdr:cNvPr id="5147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C16D8F56-3C5D-4479-A89F-4B635ADD3ECD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22</xdr:row>
      <xdr:rowOff>219075</xdr:rowOff>
    </xdr:from>
    <xdr:ext cx="991961" cy="227239"/>
    <xdr:sp macro="" textlink="">
      <xdr:nvSpPr>
        <xdr:cNvPr id="5148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ED65898-0E7F-4A5D-9039-E8F2ED1A29F2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991961" cy="227241"/>
    <xdr:sp macro="" textlink="">
      <xdr:nvSpPr>
        <xdr:cNvPr id="5150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B3834E88-0429-436E-A97C-85F32B5D9A20}"/>
            </a:ext>
          </a:extLst>
        </xdr:cNvPr>
        <xdr:cNvSpPr/>
      </xdr:nvSpPr>
      <xdr:spPr bwMode="auto">
        <a:xfrm>
          <a:off x="7973786" y="4158344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600075" cy="227241"/>
    <xdr:sp macro="" textlink="">
      <xdr:nvSpPr>
        <xdr:cNvPr id="5151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1F63763A-563D-4D76-B4CE-4114953C5564}"/>
            </a:ext>
          </a:extLst>
        </xdr:cNvPr>
        <xdr:cNvSpPr/>
      </xdr:nvSpPr>
      <xdr:spPr bwMode="auto">
        <a:xfrm>
          <a:off x="7973786" y="4158344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868136" cy="227241"/>
    <xdr:sp macro="" textlink="">
      <xdr:nvSpPr>
        <xdr:cNvPr id="5152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3A4CB1B-8F74-4389-87AF-9255C9510581}"/>
            </a:ext>
          </a:extLst>
        </xdr:cNvPr>
        <xdr:cNvSpPr/>
      </xdr:nvSpPr>
      <xdr:spPr bwMode="auto">
        <a:xfrm>
          <a:off x="7973786" y="4158344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228600</xdr:rowOff>
    </xdr:from>
    <xdr:ext cx="657225" cy="222477"/>
    <xdr:sp macro="" textlink="">
      <xdr:nvSpPr>
        <xdr:cNvPr id="5153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B78C5161-020E-40FF-9EEA-20654660E814}"/>
            </a:ext>
          </a:extLst>
        </xdr:cNvPr>
        <xdr:cNvSpPr/>
      </xdr:nvSpPr>
      <xdr:spPr bwMode="auto">
        <a:xfrm>
          <a:off x="7973786" y="4167869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24</xdr:row>
      <xdr:rowOff>219075</xdr:rowOff>
    </xdr:from>
    <xdr:ext cx="657225" cy="227241"/>
    <xdr:sp macro="" textlink="">
      <xdr:nvSpPr>
        <xdr:cNvPr id="5154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96E394C6-FB6D-4069-AE20-A79F3E87E3CE}"/>
            </a:ext>
          </a:extLst>
        </xdr:cNvPr>
        <xdr:cNvSpPr/>
      </xdr:nvSpPr>
      <xdr:spPr bwMode="auto">
        <a:xfrm>
          <a:off x="7973786" y="4158344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0</xdr:rowOff>
    </xdr:from>
    <xdr:ext cx="991961" cy="233363"/>
    <xdr:sp macro="" textlink="">
      <xdr:nvSpPr>
        <xdr:cNvPr id="5155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9B89E44E-974C-438F-8179-F2C3AE0107D2}"/>
            </a:ext>
          </a:extLst>
        </xdr:cNvPr>
        <xdr:cNvSpPr/>
      </xdr:nvSpPr>
      <xdr:spPr bwMode="auto">
        <a:xfrm>
          <a:off x="7973786" y="4469947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25</xdr:row>
      <xdr:rowOff>228600</xdr:rowOff>
    </xdr:from>
    <xdr:ext cx="991961" cy="222476"/>
    <xdr:sp macro="" textlink="">
      <xdr:nvSpPr>
        <xdr:cNvPr id="5156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4DC3517E-E687-46DB-87BD-7B85D1D9F6B6}"/>
            </a:ext>
          </a:extLst>
        </xdr:cNvPr>
        <xdr:cNvSpPr/>
      </xdr:nvSpPr>
      <xdr:spPr bwMode="auto">
        <a:xfrm>
          <a:off x="7973786" y="4433207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228600</xdr:rowOff>
    </xdr:from>
    <xdr:ext cx="991961" cy="222477"/>
    <xdr:sp macro="" textlink="">
      <xdr:nvSpPr>
        <xdr:cNvPr id="5157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AC47E46D-18F6-47C5-A486-25C5D790991C}"/>
            </a:ext>
          </a:extLst>
        </xdr:cNvPr>
        <xdr:cNvSpPr/>
      </xdr:nvSpPr>
      <xdr:spPr bwMode="auto">
        <a:xfrm>
          <a:off x="7973786" y="4698547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26</xdr:row>
      <xdr:rowOff>219075</xdr:rowOff>
    </xdr:from>
    <xdr:ext cx="991961" cy="227241"/>
    <xdr:sp macro="" textlink="">
      <xdr:nvSpPr>
        <xdr:cNvPr id="5158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5CE923A8-E4CE-4B3E-8AD3-065C6F5F7730}"/>
            </a:ext>
          </a:extLst>
        </xdr:cNvPr>
        <xdr:cNvSpPr/>
      </xdr:nvSpPr>
      <xdr:spPr bwMode="auto">
        <a:xfrm>
          <a:off x="7973786" y="4689022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219075</xdr:rowOff>
    </xdr:from>
    <xdr:ext cx="991961" cy="227239"/>
    <xdr:sp macro="" textlink="">
      <xdr:nvSpPr>
        <xdr:cNvPr id="5159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CFDAD81C-EC0F-40F9-8B01-DC271CDCBF53}"/>
            </a:ext>
          </a:extLst>
        </xdr:cNvPr>
        <xdr:cNvSpPr/>
      </xdr:nvSpPr>
      <xdr:spPr bwMode="auto">
        <a:xfrm>
          <a:off x="7973786" y="495436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27</xdr:row>
      <xdr:rowOff>219075</xdr:rowOff>
    </xdr:from>
    <xdr:ext cx="991961" cy="227239"/>
    <xdr:sp macro="" textlink="">
      <xdr:nvSpPr>
        <xdr:cNvPr id="5160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B703118E-0B6B-4C9A-B829-E61D720E394F}"/>
            </a:ext>
          </a:extLst>
        </xdr:cNvPr>
        <xdr:cNvSpPr/>
      </xdr:nvSpPr>
      <xdr:spPr bwMode="auto">
        <a:xfrm>
          <a:off x="7973786" y="495436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991961" cy="227241"/>
    <xdr:sp macro="" textlink="">
      <xdr:nvSpPr>
        <xdr:cNvPr id="5162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B02AB6C-11B1-416F-96B5-02EAC57FEDE8}"/>
            </a:ext>
          </a:extLst>
        </xdr:cNvPr>
        <xdr:cNvSpPr/>
      </xdr:nvSpPr>
      <xdr:spPr bwMode="auto">
        <a:xfrm>
          <a:off x="7973786" y="5485039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600075" cy="227241"/>
    <xdr:sp macro="" textlink="">
      <xdr:nvSpPr>
        <xdr:cNvPr id="5163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F9EA4AE9-4CD1-4608-AA02-9B90416F6FFC}"/>
            </a:ext>
          </a:extLst>
        </xdr:cNvPr>
        <xdr:cNvSpPr/>
      </xdr:nvSpPr>
      <xdr:spPr bwMode="auto">
        <a:xfrm>
          <a:off x="7973786" y="5485039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868136" cy="227241"/>
    <xdr:sp macro="" textlink="">
      <xdr:nvSpPr>
        <xdr:cNvPr id="5164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B278F6B-61EE-49E1-85AB-2C863AADB9CB}"/>
            </a:ext>
          </a:extLst>
        </xdr:cNvPr>
        <xdr:cNvSpPr/>
      </xdr:nvSpPr>
      <xdr:spPr bwMode="auto">
        <a:xfrm>
          <a:off x="7973786" y="5485039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228600</xdr:rowOff>
    </xdr:from>
    <xdr:ext cx="657225" cy="222477"/>
    <xdr:sp macro="" textlink="">
      <xdr:nvSpPr>
        <xdr:cNvPr id="5165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25D00D66-2898-4968-B154-8ACC22BCBA10}"/>
            </a:ext>
          </a:extLst>
        </xdr:cNvPr>
        <xdr:cNvSpPr/>
      </xdr:nvSpPr>
      <xdr:spPr bwMode="auto">
        <a:xfrm>
          <a:off x="7973786" y="5494564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29</xdr:row>
      <xdr:rowOff>219075</xdr:rowOff>
    </xdr:from>
    <xdr:ext cx="657225" cy="227241"/>
    <xdr:sp macro="" textlink="">
      <xdr:nvSpPr>
        <xdr:cNvPr id="5166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E54967FC-7A3A-4EC8-B320-DBB218213C53}"/>
            </a:ext>
          </a:extLst>
        </xdr:cNvPr>
        <xdr:cNvSpPr/>
      </xdr:nvSpPr>
      <xdr:spPr bwMode="auto">
        <a:xfrm>
          <a:off x="7973786" y="5485039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0</xdr:rowOff>
    </xdr:from>
    <xdr:ext cx="991961" cy="233363"/>
    <xdr:sp macro="" textlink="">
      <xdr:nvSpPr>
        <xdr:cNvPr id="5167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EC10DCFA-E07F-4DFB-BD4F-59CFDCFC2322}"/>
            </a:ext>
          </a:extLst>
        </xdr:cNvPr>
        <xdr:cNvSpPr/>
      </xdr:nvSpPr>
      <xdr:spPr bwMode="auto">
        <a:xfrm>
          <a:off x="7973786" y="579664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30</xdr:row>
      <xdr:rowOff>228600</xdr:rowOff>
    </xdr:from>
    <xdr:ext cx="991961" cy="222476"/>
    <xdr:sp macro="" textlink="">
      <xdr:nvSpPr>
        <xdr:cNvPr id="5168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6DE3E80E-8B2F-4722-886C-65EEF2E71DBB}"/>
            </a:ext>
          </a:extLst>
        </xdr:cNvPr>
        <xdr:cNvSpPr/>
      </xdr:nvSpPr>
      <xdr:spPr bwMode="auto">
        <a:xfrm>
          <a:off x="7973786" y="5759904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228600</xdr:rowOff>
    </xdr:from>
    <xdr:ext cx="991961" cy="222477"/>
    <xdr:sp macro="" textlink="">
      <xdr:nvSpPr>
        <xdr:cNvPr id="5169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4302255C-EF9D-48C7-9078-AB5551821E24}"/>
            </a:ext>
          </a:extLst>
        </xdr:cNvPr>
        <xdr:cNvSpPr/>
      </xdr:nvSpPr>
      <xdr:spPr bwMode="auto">
        <a:xfrm>
          <a:off x="7973786" y="602524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31</xdr:row>
      <xdr:rowOff>219075</xdr:rowOff>
    </xdr:from>
    <xdr:ext cx="991961" cy="227241"/>
    <xdr:sp macro="" textlink="">
      <xdr:nvSpPr>
        <xdr:cNvPr id="5170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86EDFD95-EF45-4A48-BCE9-A160DFA110D4}"/>
            </a:ext>
          </a:extLst>
        </xdr:cNvPr>
        <xdr:cNvSpPr/>
      </xdr:nvSpPr>
      <xdr:spPr bwMode="auto">
        <a:xfrm>
          <a:off x="7973786" y="601571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219075</xdr:rowOff>
    </xdr:from>
    <xdr:ext cx="991961" cy="227239"/>
    <xdr:sp macro="" textlink="">
      <xdr:nvSpPr>
        <xdr:cNvPr id="5171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E5A250F1-93FF-47EF-9D59-2AA5E67657A7}"/>
            </a:ext>
          </a:extLst>
        </xdr:cNvPr>
        <xdr:cNvSpPr/>
      </xdr:nvSpPr>
      <xdr:spPr bwMode="auto">
        <a:xfrm>
          <a:off x="7973786" y="628105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32</xdr:row>
      <xdr:rowOff>219075</xdr:rowOff>
    </xdr:from>
    <xdr:ext cx="991961" cy="227239"/>
    <xdr:sp macro="" textlink="">
      <xdr:nvSpPr>
        <xdr:cNvPr id="5172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89BCB107-47C6-4024-B80E-438A152D62FD}"/>
            </a:ext>
          </a:extLst>
        </xdr:cNvPr>
        <xdr:cNvSpPr/>
      </xdr:nvSpPr>
      <xdr:spPr bwMode="auto">
        <a:xfrm>
          <a:off x="7973786" y="628105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991961" cy="227241"/>
    <xdr:sp macro="" textlink="">
      <xdr:nvSpPr>
        <xdr:cNvPr id="5174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2CC14491-E151-49AA-BD28-058A3B419698}"/>
            </a:ext>
          </a:extLst>
        </xdr:cNvPr>
        <xdr:cNvSpPr/>
      </xdr:nvSpPr>
      <xdr:spPr bwMode="auto">
        <a:xfrm>
          <a:off x="7973786" y="6811736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600075" cy="227241"/>
    <xdr:sp macro="" textlink="">
      <xdr:nvSpPr>
        <xdr:cNvPr id="5175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FA851315-6D5B-47C1-8A1D-16B1E6AB5CE3}"/>
            </a:ext>
          </a:extLst>
        </xdr:cNvPr>
        <xdr:cNvSpPr/>
      </xdr:nvSpPr>
      <xdr:spPr bwMode="auto">
        <a:xfrm>
          <a:off x="7973786" y="6811736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868136" cy="227241"/>
    <xdr:sp macro="" textlink="">
      <xdr:nvSpPr>
        <xdr:cNvPr id="5176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46D1932E-6C57-428A-A091-2E2435BE0B60}"/>
            </a:ext>
          </a:extLst>
        </xdr:cNvPr>
        <xdr:cNvSpPr/>
      </xdr:nvSpPr>
      <xdr:spPr bwMode="auto">
        <a:xfrm>
          <a:off x="7973786" y="6811736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228600</xdr:rowOff>
    </xdr:from>
    <xdr:ext cx="657225" cy="222477"/>
    <xdr:sp macro="" textlink="">
      <xdr:nvSpPr>
        <xdr:cNvPr id="5177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A13386D2-160D-4E9F-88AA-991729EA373B}"/>
            </a:ext>
          </a:extLst>
        </xdr:cNvPr>
        <xdr:cNvSpPr/>
      </xdr:nvSpPr>
      <xdr:spPr bwMode="auto">
        <a:xfrm>
          <a:off x="7973786" y="6821261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34</xdr:row>
      <xdr:rowOff>219075</xdr:rowOff>
    </xdr:from>
    <xdr:ext cx="657225" cy="227241"/>
    <xdr:sp macro="" textlink="">
      <xdr:nvSpPr>
        <xdr:cNvPr id="5178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6975E42C-FE16-4574-AE68-CE357061BF5E}"/>
            </a:ext>
          </a:extLst>
        </xdr:cNvPr>
        <xdr:cNvSpPr/>
      </xdr:nvSpPr>
      <xdr:spPr bwMode="auto">
        <a:xfrm>
          <a:off x="7973786" y="6811736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0</xdr:rowOff>
    </xdr:from>
    <xdr:ext cx="991961" cy="233363"/>
    <xdr:sp macro="" textlink="">
      <xdr:nvSpPr>
        <xdr:cNvPr id="5179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B9A97E8A-3CF6-45FD-AE21-B465B855ED0D}"/>
            </a:ext>
          </a:extLst>
        </xdr:cNvPr>
        <xdr:cNvSpPr/>
      </xdr:nvSpPr>
      <xdr:spPr bwMode="auto">
        <a:xfrm>
          <a:off x="7973786" y="712334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35</xdr:row>
      <xdr:rowOff>228600</xdr:rowOff>
    </xdr:from>
    <xdr:ext cx="991961" cy="222476"/>
    <xdr:sp macro="" textlink="">
      <xdr:nvSpPr>
        <xdr:cNvPr id="5180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F9BE806A-6EAE-4129-B84C-D8301F55D756}"/>
            </a:ext>
          </a:extLst>
        </xdr:cNvPr>
        <xdr:cNvSpPr/>
      </xdr:nvSpPr>
      <xdr:spPr bwMode="auto">
        <a:xfrm>
          <a:off x="7973786" y="708660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228600</xdr:rowOff>
    </xdr:from>
    <xdr:ext cx="991961" cy="222477"/>
    <xdr:sp macro="" textlink="">
      <xdr:nvSpPr>
        <xdr:cNvPr id="5181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98DE6D26-462E-43EC-A6BF-4799BA1E1E4A}"/>
            </a:ext>
          </a:extLst>
        </xdr:cNvPr>
        <xdr:cNvSpPr/>
      </xdr:nvSpPr>
      <xdr:spPr bwMode="auto">
        <a:xfrm>
          <a:off x="7973786" y="735194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36</xdr:row>
      <xdr:rowOff>219075</xdr:rowOff>
    </xdr:from>
    <xdr:ext cx="991961" cy="227241"/>
    <xdr:sp macro="" textlink="">
      <xdr:nvSpPr>
        <xdr:cNvPr id="5182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CA3AD70C-D87D-415B-80C5-87850FBFE79C}"/>
            </a:ext>
          </a:extLst>
        </xdr:cNvPr>
        <xdr:cNvSpPr/>
      </xdr:nvSpPr>
      <xdr:spPr bwMode="auto">
        <a:xfrm>
          <a:off x="7973786" y="734241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219075</xdr:rowOff>
    </xdr:from>
    <xdr:ext cx="991961" cy="227239"/>
    <xdr:sp macro="" textlink="">
      <xdr:nvSpPr>
        <xdr:cNvPr id="5183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1C755D76-564F-4BFC-9915-0EFE30F0E28B}"/>
            </a:ext>
          </a:extLst>
        </xdr:cNvPr>
        <xdr:cNvSpPr/>
      </xdr:nvSpPr>
      <xdr:spPr bwMode="auto">
        <a:xfrm>
          <a:off x="7973786" y="760775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37</xdr:row>
      <xdr:rowOff>219075</xdr:rowOff>
    </xdr:from>
    <xdr:ext cx="991961" cy="227239"/>
    <xdr:sp macro="" textlink="">
      <xdr:nvSpPr>
        <xdr:cNvPr id="5184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B308AA89-7FB9-40A0-84F4-A49575437B24}"/>
            </a:ext>
          </a:extLst>
        </xdr:cNvPr>
        <xdr:cNvSpPr/>
      </xdr:nvSpPr>
      <xdr:spPr bwMode="auto">
        <a:xfrm>
          <a:off x="7973786" y="760775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991961" cy="227241"/>
    <xdr:sp macro="" textlink="">
      <xdr:nvSpPr>
        <xdr:cNvPr id="5186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0679CF87-6782-4CBE-9F9B-6A9E6CCC49DE}"/>
            </a:ext>
          </a:extLst>
        </xdr:cNvPr>
        <xdr:cNvSpPr/>
      </xdr:nvSpPr>
      <xdr:spPr bwMode="auto">
        <a:xfrm>
          <a:off x="7973786" y="9465129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600075" cy="227241"/>
    <xdr:sp macro="" textlink="">
      <xdr:nvSpPr>
        <xdr:cNvPr id="5187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B4E70838-FC17-4319-8A38-2CE16B5A305A}"/>
            </a:ext>
          </a:extLst>
        </xdr:cNvPr>
        <xdr:cNvSpPr/>
      </xdr:nvSpPr>
      <xdr:spPr bwMode="auto">
        <a:xfrm>
          <a:off x="7973786" y="9465129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868136" cy="227241"/>
    <xdr:sp macro="" textlink="">
      <xdr:nvSpPr>
        <xdr:cNvPr id="5188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5A0F8ECA-1DF8-479F-AD98-1CCC5F52866D}"/>
            </a:ext>
          </a:extLst>
        </xdr:cNvPr>
        <xdr:cNvSpPr/>
      </xdr:nvSpPr>
      <xdr:spPr bwMode="auto">
        <a:xfrm>
          <a:off x="7973786" y="9465129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228600</xdr:rowOff>
    </xdr:from>
    <xdr:ext cx="657225" cy="222477"/>
    <xdr:sp macro="" textlink="">
      <xdr:nvSpPr>
        <xdr:cNvPr id="5189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F5121DDB-2EB1-4DAC-A03B-EAA5DC0106F0}"/>
            </a:ext>
          </a:extLst>
        </xdr:cNvPr>
        <xdr:cNvSpPr/>
      </xdr:nvSpPr>
      <xdr:spPr bwMode="auto">
        <a:xfrm>
          <a:off x="7973786" y="9474654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39</xdr:row>
      <xdr:rowOff>219075</xdr:rowOff>
    </xdr:from>
    <xdr:ext cx="657225" cy="227241"/>
    <xdr:sp macro="" textlink="">
      <xdr:nvSpPr>
        <xdr:cNvPr id="5190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F384A745-8DAA-4B5A-845E-716E625879AC}"/>
            </a:ext>
          </a:extLst>
        </xdr:cNvPr>
        <xdr:cNvSpPr/>
      </xdr:nvSpPr>
      <xdr:spPr bwMode="auto">
        <a:xfrm>
          <a:off x="7973786" y="9465129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0</xdr:rowOff>
    </xdr:from>
    <xdr:ext cx="991961" cy="233363"/>
    <xdr:sp macro="" textlink="">
      <xdr:nvSpPr>
        <xdr:cNvPr id="5191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B82F746-AA6F-4832-9AA6-1C495B50F2C2}"/>
            </a:ext>
          </a:extLst>
        </xdr:cNvPr>
        <xdr:cNvSpPr/>
      </xdr:nvSpPr>
      <xdr:spPr bwMode="auto">
        <a:xfrm>
          <a:off x="7973786" y="977673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40</xdr:row>
      <xdr:rowOff>228600</xdr:rowOff>
    </xdr:from>
    <xdr:ext cx="991961" cy="222476"/>
    <xdr:sp macro="" textlink="">
      <xdr:nvSpPr>
        <xdr:cNvPr id="5192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B8657E54-CD08-4B7D-A058-9A6E10C5A4E7}"/>
            </a:ext>
          </a:extLst>
        </xdr:cNvPr>
        <xdr:cNvSpPr/>
      </xdr:nvSpPr>
      <xdr:spPr bwMode="auto">
        <a:xfrm>
          <a:off x="7973786" y="973999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228600</xdr:rowOff>
    </xdr:from>
    <xdr:ext cx="991961" cy="222477"/>
    <xdr:sp macro="" textlink="">
      <xdr:nvSpPr>
        <xdr:cNvPr id="5193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DEB87079-CFF6-4669-AA4D-ED7779DDB6D3}"/>
            </a:ext>
          </a:extLst>
        </xdr:cNvPr>
        <xdr:cNvSpPr/>
      </xdr:nvSpPr>
      <xdr:spPr bwMode="auto">
        <a:xfrm>
          <a:off x="7973786" y="1000533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41</xdr:row>
      <xdr:rowOff>219075</xdr:rowOff>
    </xdr:from>
    <xdr:ext cx="991961" cy="227241"/>
    <xdr:sp macro="" textlink="">
      <xdr:nvSpPr>
        <xdr:cNvPr id="5194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C6AF9E76-5221-46E9-BDAC-56B2695D263F}"/>
            </a:ext>
          </a:extLst>
        </xdr:cNvPr>
        <xdr:cNvSpPr/>
      </xdr:nvSpPr>
      <xdr:spPr bwMode="auto">
        <a:xfrm>
          <a:off x="7973786" y="999580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</xdr:row>
      <xdr:rowOff>219075</xdr:rowOff>
    </xdr:from>
    <xdr:ext cx="991961" cy="227239"/>
    <xdr:sp macro="" textlink="">
      <xdr:nvSpPr>
        <xdr:cNvPr id="5195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8FEB3DD-9CF8-4C9E-9FCC-9BF74FB09331}"/>
            </a:ext>
          </a:extLst>
        </xdr:cNvPr>
        <xdr:cNvSpPr/>
      </xdr:nvSpPr>
      <xdr:spPr bwMode="auto">
        <a:xfrm>
          <a:off x="7973786" y="1026114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42</xdr:row>
      <xdr:rowOff>219075</xdr:rowOff>
    </xdr:from>
    <xdr:ext cx="991961" cy="227239"/>
    <xdr:sp macro="" textlink="">
      <xdr:nvSpPr>
        <xdr:cNvPr id="5196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657E9BC3-CE63-4569-9BB5-C8DF0C22F55D}"/>
            </a:ext>
          </a:extLst>
        </xdr:cNvPr>
        <xdr:cNvSpPr/>
      </xdr:nvSpPr>
      <xdr:spPr bwMode="auto">
        <a:xfrm>
          <a:off x="7973786" y="1026114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991961" cy="227241"/>
    <xdr:sp macro="" textlink="">
      <xdr:nvSpPr>
        <xdr:cNvPr id="5198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1E47DB4F-AFF6-4E90-B6FA-C9829B6F20C0}"/>
            </a:ext>
          </a:extLst>
        </xdr:cNvPr>
        <xdr:cNvSpPr/>
      </xdr:nvSpPr>
      <xdr:spPr bwMode="auto">
        <a:xfrm>
          <a:off x="7973786" y="2831646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600075" cy="227241"/>
    <xdr:sp macro="" textlink="">
      <xdr:nvSpPr>
        <xdr:cNvPr id="5199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C210DC8B-F76C-4DE7-A356-0244B48FAC22}"/>
            </a:ext>
          </a:extLst>
        </xdr:cNvPr>
        <xdr:cNvSpPr/>
      </xdr:nvSpPr>
      <xdr:spPr bwMode="auto">
        <a:xfrm>
          <a:off x="7973786" y="2831646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868136" cy="227241"/>
    <xdr:sp macro="" textlink="">
      <xdr:nvSpPr>
        <xdr:cNvPr id="5200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2E97427D-BE6F-4931-9A3B-6ED8A798068D}"/>
            </a:ext>
          </a:extLst>
        </xdr:cNvPr>
        <xdr:cNvSpPr/>
      </xdr:nvSpPr>
      <xdr:spPr bwMode="auto">
        <a:xfrm>
          <a:off x="7973786" y="2831646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228600</xdr:rowOff>
    </xdr:from>
    <xdr:ext cx="657225" cy="222477"/>
    <xdr:sp macro="" textlink="">
      <xdr:nvSpPr>
        <xdr:cNvPr id="5201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BFF26E59-131C-4410-AD62-28CC1A136A14}"/>
            </a:ext>
          </a:extLst>
        </xdr:cNvPr>
        <xdr:cNvSpPr/>
      </xdr:nvSpPr>
      <xdr:spPr bwMode="auto">
        <a:xfrm>
          <a:off x="7973786" y="2841171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59</xdr:row>
      <xdr:rowOff>219075</xdr:rowOff>
    </xdr:from>
    <xdr:ext cx="657225" cy="227241"/>
    <xdr:sp macro="" textlink="">
      <xdr:nvSpPr>
        <xdr:cNvPr id="5202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826C5248-F2D2-43BE-8459-040E3BC5506D}"/>
            </a:ext>
          </a:extLst>
        </xdr:cNvPr>
        <xdr:cNvSpPr/>
      </xdr:nvSpPr>
      <xdr:spPr bwMode="auto">
        <a:xfrm>
          <a:off x="7973786" y="2831646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0</xdr:rowOff>
    </xdr:from>
    <xdr:ext cx="991961" cy="233363"/>
    <xdr:sp macro="" textlink="">
      <xdr:nvSpPr>
        <xdr:cNvPr id="5203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675EAB5C-362E-46D5-BAA0-31CED63D3EB7}"/>
            </a:ext>
          </a:extLst>
        </xdr:cNvPr>
        <xdr:cNvSpPr/>
      </xdr:nvSpPr>
      <xdr:spPr bwMode="auto">
        <a:xfrm>
          <a:off x="7973786" y="314325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60</xdr:row>
      <xdr:rowOff>228600</xdr:rowOff>
    </xdr:from>
    <xdr:ext cx="991961" cy="222476"/>
    <xdr:sp macro="" textlink="">
      <xdr:nvSpPr>
        <xdr:cNvPr id="5204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EEB20A6D-4F1D-442B-9CA3-DB8DC41AE0AB}"/>
            </a:ext>
          </a:extLst>
        </xdr:cNvPr>
        <xdr:cNvSpPr/>
      </xdr:nvSpPr>
      <xdr:spPr bwMode="auto">
        <a:xfrm>
          <a:off x="7973786" y="3106511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228600</xdr:rowOff>
    </xdr:from>
    <xdr:ext cx="991961" cy="222477"/>
    <xdr:sp macro="" textlink="">
      <xdr:nvSpPr>
        <xdr:cNvPr id="5205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510B6B81-4663-4E5E-AA72-9ABE7D1CB4C0}"/>
            </a:ext>
          </a:extLst>
        </xdr:cNvPr>
        <xdr:cNvSpPr/>
      </xdr:nvSpPr>
      <xdr:spPr bwMode="auto">
        <a:xfrm>
          <a:off x="7973786" y="337185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61</xdr:row>
      <xdr:rowOff>219075</xdr:rowOff>
    </xdr:from>
    <xdr:ext cx="991961" cy="227241"/>
    <xdr:sp macro="" textlink="">
      <xdr:nvSpPr>
        <xdr:cNvPr id="5206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19E7858B-8D5E-425F-938D-395F9ACFBB37}"/>
            </a:ext>
          </a:extLst>
        </xdr:cNvPr>
        <xdr:cNvSpPr/>
      </xdr:nvSpPr>
      <xdr:spPr bwMode="auto">
        <a:xfrm>
          <a:off x="7973786" y="33623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219075</xdr:rowOff>
    </xdr:from>
    <xdr:ext cx="991961" cy="227239"/>
    <xdr:sp macro="" textlink="">
      <xdr:nvSpPr>
        <xdr:cNvPr id="5207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D9CDE99D-5CCB-4ACB-8BA6-6D57F6DC829B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62</xdr:row>
      <xdr:rowOff>219075</xdr:rowOff>
    </xdr:from>
    <xdr:ext cx="991961" cy="227239"/>
    <xdr:sp macro="" textlink="">
      <xdr:nvSpPr>
        <xdr:cNvPr id="5208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09051F16-38B2-4640-9535-6506DCB70DE2}"/>
            </a:ext>
          </a:extLst>
        </xdr:cNvPr>
        <xdr:cNvSpPr/>
      </xdr:nvSpPr>
      <xdr:spPr bwMode="auto">
        <a:xfrm>
          <a:off x="7973786" y="3627665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202971</xdr:colOff>
      <xdr:row>59</xdr:row>
      <xdr:rowOff>49998</xdr:rowOff>
    </xdr:from>
    <xdr:to>
      <xdr:col>2</xdr:col>
      <xdr:colOff>779318</xdr:colOff>
      <xdr:row>60</xdr:row>
      <xdr:rowOff>173181</xdr:rowOff>
    </xdr:to>
    <xdr:sp macro="" textlink="">
      <xdr:nvSpPr>
        <xdr:cNvPr id="5210" name="楕円 5209">
          <a:extLst>
            <a:ext uri="{FF2B5EF4-FFF2-40B4-BE49-F238E27FC236}">
              <a16:creationId xmlns:a16="http://schemas.microsoft.com/office/drawing/2014/main" id="{220DD4CD-D45E-4E63-9A1C-D6330D5EA750}"/>
            </a:ext>
          </a:extLst>
        </xdr:cNvPr>
        <xdr:cNvSpPr/>
      </xdr:nvSpPr>
      <xdr:spPr>
        <a:xfrm>
          <a:off x="1207426" y="16259816"/>
          <a:ext cx="576347" cy="37429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4</xdr:col>
      <xdr:colOff>0</xdr:colOff>
      <xdr:row>64</xdr:row>
      <xdr:rowOff>219075</xdr:rowOff>
    </xdr:from>
    <xdr:ext cx="991961" cy="227241"/>
    <xdr:sp macro="" textlink="">
      <xdr:nvSpPr>
        <xdr:cNvPr id="5211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9A9760CC-EA5E-4211-B3E6-286BD4F897A9}"/>
            </a:ext>
          </a:extLst>
        </xdr:cNvPr>
        <xdr:cNvSpPr/>
      </xdr:nvSpPr>
      <xdr:spPr bwMode="auto">
        <a:xfrm>
          <a:off x="7973786" y="4158344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600075" cy="227241"/>
    <xdr:sp macro="" textlink="">
      <xdr:nvSpPr>
        <xdr:cNvPr id="5212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53BD7726-AB9A-4D40-B9C2-6D372FCB082B}"/>
            </a:ext>
          </a:extLst>
        </xdr:cNvPr>
        <xdr:cNvSpPr/>
      </xdr:nvSpPr>
      <xdr:spPr bwMode="auto">
        <a:xfrm>
          <a:off x="7973786" y="4158344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868136" cy="227241"/>
    <xdr:sp macro="" textlink="">
      <xdr:nvSpPr>
        <xdr:cNvPr id="5213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DDFEDDAE-D399-48DF-927F-A0FB9AB13BB7}"/>
            </a:ext>
          </a:extLst>
        </xdr:cNvPr>
        <xdr:cNvSpPr/>
      </xdr:nvSpPr>
      <xdr:spPr bwMode="auto">
        <a:xfrm>
          <a:off x="7973786" y="4158344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228600</xdr:rowOff>
    </xdr:from>
    <xdr:ext cx="657225" cy="222477"/>
    <xdr:sp macro="" textlink="">
      <xdr:nvSpPr>
        <xdr:cNvPr id="5214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C0D9846B-0300-45CC-9185-A15679B921DF}"/>
            </a:ext>
          </a:extLst>
        </xdr:cNvPr>
        <xdr:cNvSpPr/>
      </xdr:nvSpPr>
      <xdr:spPr bwMode="auto">
        <a:xfrm>
          <a:off x="7973786" y="4167869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64</xdr:row>
      <xdr:rowOff>219075</xdr:rowOff>
    </xdr:from>
    <xdr:ext cx="657225" cy="227241"/>
    <xdr:sp macro="" textlink="">
      <xdr:nvSpPr>
        <xdr:cNvPr id="5215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DB8EB456-1BE4-4FA4-85FE-12E6CA70AF70}"/>
            </a:ext>
          </a:extLst>
        </xdr:cNvPr>
        <xdr:cNvSpPr/>
      </xdr:nvSpPr>
      <xdr:spPr bwMode="auto">
        <a:xfrm>
          <a:off x="7973786" y="4158344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0</xdr:rowOff>
    </xdr:from>
    <xdr:ext cx="991961" cy="233363"/>
    <xdr:sp macro="" textlink="">
      <xdr:nvSpPr>
        <xdr:cNvPr id="5216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441EAAD5-E26A-47B8-AD09-3B7073A0C86A}"/>
            </a:ext>
          </a:extLst>
        </xdr:cNvPr>
        <xdr:cNvSpPr/>
      </xdr:nvSpPr>
      <xdr:spPr bwMode="auto">
        <a:xfrm>
          <a:off x="7973786" y="4469947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65</xdr:row>
      <xdr:rowOff>228600</xdr:rowOff>
    </xdr:from>
    <xdr:ext cx="991961" cy="222476"/>
    <xdr:sp macro="" textlink="">
      <xdr:nvSpPr>
        <xdr:cNvPr id="5217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E5093724-EFC0-4622-A48B-06290990C3D7}"/>
            </a:ext>
          </a:extLst>
        </xdr:cNvPr>
        <xdr:cNvSpPr/>
      </xdr:nvSpPr>
      <xdr:spPr bwMode="auto">
        <a:xfrm>
          <a:off x="7973786" y="4433207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228600</xdr:rowOff>
    </xdr:from>
    <xdr:ext cx="991961" cy="222477"/>
    <xdr:sp macro="" textlink="">
      <xdr:nvSpPr>
        <xdr:cNvPr id="5218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5449113B-0383-4004-A953-E319E3245710}"/>
            </a:ext>
          </a:extLst>
        </xdr:cNvPr>
        <xdr:cNvSpPr/>
      </xdr:nvSpPr>
      <xdr:spPr bwMode="auto">
        <a:xfrm>
          <a:off x="7973786" y="4698547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66</xdr:row>
      <xdr:rowOff>219075</xdr:rowOff>
    </xdr:from>
    <xdr:ext cx="991961" cy="227241"/>
    <xdr:sp macro="" textlink="">
      <xdr:nvSpPr>
        <xdr:cNvPr id="5219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A35C18AE-0DD1-419B-A62F-3DE92156B8CA}"/>
            </a:ext>
          </a:extLst>
        </xdr:cNvPr>
        <xdr:cNvSpPr/>
      </xdr:nvSpPr>
      <xdr:spPr bwMode="auto">
        <a:xfrm>
          <a:off x="7973786" y="4689022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219075</xdr:rowOff>
    </xdr:from>
    <xdr:ext cx="991961" cy="227239"/>
    <xdr:sp macro="" textlink="">
      <xdr:nvSpPr>
        <xdr:cNvPr id="5220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A867BB44-64DD-43C5-AA4F-195B05B6D4CC}"/>
            </a:ext>
          </a:extLst>
        </xdr:cNvPr>
        <xdr:cNvSpPr/>
      </xdr:nvSpPr>
      <xdr:spPr bwMode="auto">
        <a:xfrm>
          <a:off x="7973786" y="495436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67</xdr:row>
      <xdr:rowOff>219075</xdr:rowOff>
    </xdr:from>
    <xdr:ext cx="991961" cy="227239"/>
    <xdr:sp macro="" textlink="">
      <xdr:nvSpPr>
        <xdr:cNvPr id="5221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3FAC8544-78F8-42F1-817D-C514202AA7F4}"/>
            </a:ext>
          </a:extLst>
        </xdr:cNvPr>
        <xdr:cNvSpPr/>
      </xdr:nvSpPr>
      <xdr:spPr bwMode="auto">
        <a:xfrm>
          <a:off x="7973786" y="495436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991961" cy="227241"/>
    <xdr:sp macro="" textlink="">
      <xdr:nvSpPr>
        <xdr:cNvPr id="522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96F4FD8F-05D4-4C1E-AFC9-F9E59EE05A4F}"/>
            </a:ext>
          </a:extLst>
        </xdr:cNvPr>
        <xdr:cNvSpPr/>
      </xdr:nvSpPr>
      <xdr:spPr bwMode="auto">
        <a:xfrm>
          <a:off x="7973786" y="5485039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600075" cy="227241"/>
    <xdr:sp macro="" textlink="">
      <xdr:nvSpPr>
        <xdr:cNvPr id="522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070B45E1-BF5C-4CE6-BD97-9C3A22E185D7}"/>
            </a:ext>
          </a:extLst>
        </xdr:cNvPr>
        <xdr:cNvSpPr/>
      </xdr:nvSpPr>
      <xdr:spPr bwMode="auto">
        <a:xfrm>
          <a:off x="7973786" y="5485039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868136" cy="227241"/>
    <xdr:sp macro="" textlink="">
      <xdr:nvSpPr>
        <xdr:cNvPr id="522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BA624607-3B68-417B-B7F1-9C4CC1DFA369}"/>
            </a:ext>
          </a:extLst>
        </xdr:cNvPr>
        <xdr:cNvSpPr/>
      </xdr:nvSpPr>
      <xdr:spPr bwMode="auto">
        <a:xfrm>
          <a:off x="7973786" y="5485039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228600</xdr:rowOff>
    </xdr:from>
    <xdr:ext cx="657225" cy="222477"/>
    <xdr:sp macro="" textlink="">
      <xdr:nvSpPr>
        <xdr:cNvPr id="522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ECF9935A-CD7F-4CDC-8DFC-9309A5771F62}"/>
            </a:ext>
          </a:extLst>
        </xdr:cNvPr>
        <xdr:cNvSpPr/>
      </xdr:nvSpPr>
      <xdr:spPr bwMode="auto">
        <a:xfrm>
          <a:off x="7973786" y="5494564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69</xdr:row>
      <xdr:rowOff>219075</xdr:rowOff>
    </xdr:from>
    <xdr:ext cx="657225" cy="227241"/>
    <xdr:sp macro="" textlink="">
      <xdr:nvSpPr>
        <xdr:cNvPr id="522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BD1123AA-85EB-4E2B-B706-1369AE79F003}"/>
            </a:ext>
          </a:extLst>
        </xdr:cNvPr>
        <xdr:cNvSpPr/>
      </xdr:nvSpPr>
      <xdr:spPr bwMode="auto">
        <a:xfrm>
          <a:off x="7973786" y="5485039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0</xdr:rowOff>
    </xdr:from>
    <xdr:ext cx="991961" cy="233363"/>
    <xdr:sp macro="" textlink="">
      <xdr:nvSpPr>
        <xdr:cNvPr id="522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FDF6B65B-AF4C-4548-9B47-B11F16978008}"/>
            </a:ext>
          </a:extLst>
        </xdr:cNvPr>
        <xdr:cNvSpPr/>
      </xdr:nvSpPr>
      <xdr:spPr bwMode="auto">
        <a:xfrm>
          <a:off x="7973786" y="579664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70</xdr:row>
      <xdr:rowOff>228600</xdr:rowOff>
    </xdr:from>
    <xdr:ext cx="991961" cy="222476"/>
    <xdr:sp macro="" textlink="">
      <xdr:nvSpPr>
        <xdr:cNvPr id="522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1CB158E7-956A-4F6D-97D7-364A2C9B4EF2}"/>
            </a:ext>
          </a:extLst>
        </xdr:cNvPr>
        <xdr:cNvSpPr/>
      </xdr:nvSpPr>
      <xdr:spPr bwMode="auto">
        <a:xfrm>
          <a:off x="7973786" y="5759904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228600</xdr:rowOff>
    </xdr:from>
    <xdr:ext cx="991961" cy="222477"/>
    <xdr:sp macro="" textlink="">
      <xdr:nvSpPr>
        <xdr:cNvPr id="523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2826ADCE-F2C4-4E66-9DA1-D70F4BE190F4}"/>
            </a:ext>
          </a:extLst>
        </xdr:cNvPr>
        <xdr:cNvSpPr/>
      </xdr:nvSpPr>
      <xdr:spPr bwMode="auto">
        <a:xfrm>
          <a:off x="7973786" y="602524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71</xdr:row>
      <xdr:rowOff>219075</xdr:rowOff>
    </xdr:from>
    <xdr:ext cx="991961" cy="227241"/>
    <xdr:sp macro="" textlink="">
      <xdr:nvSpPr>
        <xdr:cNvPr id="523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3F2A01B0-94FA-486F-8C26-F9E5963CF992}"/>
            </a:ext>
          </a:extLst>
        </xdr:cNvPr>
        <xdr:cNvSpPr/>
      </xdr:nvSpPr>
      <xdr:spPr bwMode="auto">
        <a:xfrm>
          <a:off x="7973786" y="601571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219075</xdr:rowOff>
    </xdr:from>
    <xdr:ext cx="991961" cy="227239"/>
    <xdr:sp macro="" textlink="">
      <xdr:nvSpPr>
        <xdr:cNvPr id="523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E3D06A6D-8407-4E6C-B488-B5E2A2474E32}"/>
            </a:ext>
          </a:extLst>
        </xdr:cNvPr>
        <xdr:cNvSpPr/>
      </xdr:nvSpPr>
      <xdr:spPr bwMode="auto">
        <a:xfrm>
          <a:off x="7973786" y="628105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72</xdr:row>
      <xdr:rowOff>219075</xdr:rowOff>
    </xdr:from>
    <xdr:ext cx="991961" cy="227239"/>
    <xdr:sp macro="" textlink="">
      <xdr:nvSpPr>
        <xdr:cNvPr id="523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9C67C84A-3FF6-4BD1-AD83-F6CA65FEFED6}"/>
            </a:ext>
          </a:extLst>
        </xdr:cNvPr>
        <xdr:cNvSpPr/>
      </xdr:nvSpPr>
      <xdr:spPr bwMode="auto">
        <a:xfrm>
          <a:off x="7973786" y="6281058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991961" cy="227241"/>
    <xdr:sp macro="" textlink="">
      <xdr:nvSpPr>
        <xdr:cNvPr id="5235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D5F7DA07-8230-45FB-97A4-5E2F6B3CDAB0}"/>
            </a:ext>
          </a:extLst>
        </xdr:cNvPr>
        <xdr:cNvSpPr/>
      </xdr:nvSpPr>
      <xdr:spPr bwMode="auto">
        <a:xfrm>
          <a:off x="7973786" y="6811736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600075" cy="227241"/>
    <xdr:sp macro="" textlink="">
      <xdr:nvSpPr>
        <xdr:cNvPr id="5236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ED66C60A-919C-4661-93BA-097E6766CB84}"/>
            </a:ext>
          </a:extLst>
        </xdr:cNvPr>
        <xdr:cNvSpPr/>
      </xdr:nvSpPr>
      <xdr:spPr bwMode="auto">
        <a:xfrm>
          <a:off x="7973786" y="6811736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868136" cy="227241"/>
    <xdr:sp macro="" textlink="">
      <xdr:nvSpPr>
        <xdr:cNvPr id="5237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0729150B-C47D-4942-9A37-647635720FD3}"/>
            </a:ext>
          </a:extLst>
        </xdr:cNvPr>
        <xdr:cNvSpPr/>
      </xdr:nvSpPr>
      <xdr:spPr bwMode="auto">
        <a:xfrm>
          <a:off x="7973786" y="6811736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228600</xdr:rowOff>
    </xdr:from>
    <xdr:ext cx="657225" cy="222477"/>
    <xdr:sp macro="" textlink="">
      <xdr:nvSpPr>
        <xdr:cNvPr id="5238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5782D5B6-D4B7-4E68-9D80-C61889637CC3}"/>
            </a:ext>
          </a:extLst>
        </xdr:cNvPr>
        <xdr:cNvSpPr/>
      </xdr:nvSpPr>
      <xdr:spPr bwMode="auto">
        <a:xfrm>
          <a:off x="7973786" y="6821261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74</xdr:row>
      <xdr:rowOff>219075</xdr:rowOff>
    </xdr:from>
    <xdr:ext cx="657225" cy="227241"/>
    <xdr:sp macro="" textlink="">
      <xdr:nvSpPr>
        <xdr:cNvPr id="5239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51BD4989-E886-4280-AA5E-CF31763D94BF}"/>
            </a:ext>
          </a:extLst>
        </xdr:cNvPr>
        <xdr:cNvSpPr/>
      </xdr:nvSpPr>
      <xdr:spPr bwMode="auto">
        <a:xfrm>
          <a:off x="7973786" y="6811736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0</xdr:rowOff>
    </xdr:from>
    <xdr:ext cx="991961" cy="233363"/>
    <xdr:sp macro="" textlink="">
      <xdr:nvSpPr>
        <xdr:cNvPr id="5240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644ABF2-657F-4315-B5D6-CC959FBD820D}"/>
            </a:ext>
          </a:extLst>
        </xdr:cNvPr>
        <xdr:cNvSpPr/>
      </xdr:nvSpPr>
      <xdr:spPr bwMode="auto">
        <a:xfrm>
          <a:off x="7973786" y="7123340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75</xdr:row>
      <xdr:rowOff>228600</xdr:rowOff>
    </xdr:from>
    <xdr:ext cx="991961" cy="222476"/>
    <xdr:sp macro="" textlink="">
      <xdr:nvSpPr>
        <xdr:cNvPr id="5241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9FC2B11A-BA8F-4241-8AE6-4A65F47C2739}"/>
            </a:ext>
          </a:extLst>
        </xdr:cNvPr>
        <xdr:cNvSpPr/>
      </xdr:nvSpPr>
      <xdr:spPr bwMode="auto">
        <a:xfrm>
          <a:off x="7973786" y="708660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228600</xdr:rowOff>
    </xdr:from>
    <xdr:ext cx="991961" cy="222477"/>
    <xdr:sp macro="" textlink="">
      <xdr:nvSpPr>
        <xdr:cNvPr id="5242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C947071B-DF75-4607-9541-D835660A3F9C}"/>
            </a:ext>
          </a:extLst>
        </xdr:cNvPr>
        <xdr:cNvSpPr/>
      </xdr:nvSpPr>
      <xdr:spPr bwMode="auto">
        <a:xfrm>
          <a:off x="7973786" y="7351940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76</xdr:row>
      <xdr:rowOff>219075</xdr:rowOff>
    </xdr:from>
    <xdr:ext cx="991961" cy="227241"/>
    <xdr:sp macro="" textlink="">
      <xdr:nvSpPr>
        <xdr:cNvPr id="5243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07AFD528-2E23-4B20-9E6D-5AD3445C4269}"/>
            </a:ext>
          </a:extLst>
        </xdr:cNvPr>
        <xdr:cNvSpPr/>
      </xdr:nvSpPr>
      <xdr:spPr bwMode="auto">
        <a:xfrm>
          <a:off x="7973786" y="734241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219075</xdr:rowOff>
    </xdr:from>
    <xdr:ext cx="991961" cy="227239"/>
    <xdr:sp macro="" textlink="">
      <xdr:nvSpPr>
        <xdr:cNvPr id="5244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10B1B18-EE3E-44D2-86FC-A013C058A288}"/>
            </a:ext>
          </a:extLst>
        </xdr:cNvPr>
        <xdr:cNvSpPr/>
      </xdr:nvSpPr>
      <xdr:spPr bwMode="auto">
        <a:xfrm>
          <a:off x="7973786" y="760775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77</xdr:row>
      <xdr:rowOff>219075</xdr:rowOff>
    </xdr:from>
    <xdr:ext cx="991961" cy="227239"/>
    <xdr:sp macro="" textlink="">
      <xdr:nvSpPr>
        <xdr:cNvPr id="5245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A1E60F61-6A31-4559-AAAB-EC7D0E40EEBE}"/>
            </a:ext>
          </a:extLst>
        </xdr:cNvPr>
        <xdr:cNvSpPr/>
      </xdr:nvSpPr>
      <xdr:spPr bwMode="auto">
        <a:xfrm>
          <a:off x="7973786" y="760775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991961" cy="227241"/>
    <xdr:sp macro="" textlink="">
      <xdr:nvSpPr>
        <xdr:cNvPr id="5247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B23E5CBD-E1BC-4F4F-BEDF-3FA63324F6E7}"/>
            </a:ext>
          </a:extLst>
        </xdr:cNvPr>
        <xdr:cNvSpPr/>
      </xdr:nvSpPr>
      <xdr:spPr bwMode="auto">
        <a:xfrm>
          <a:off x="7973786" y="8138432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600075" cy="227241"/>
    <xdr:sp macro="" textlink="">
      <xdr:nvSpPr>
        <xdr:cNvPr id="5248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7E9FC294-A34E-4BC2-8C9D-68A7F12C862D}"/>
            </a:ext>
          </a:extLst>
        </xdr:cNvPr>
        <xdr:cNvSpPr/>
      </xdr:nvSpPr>
      <xdr:spPr bwMode="auto">
        <a:xfrm>
          <a:off x="7973786" y="8138432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868136" cy="227241"/>
    <xdr:sp macro="" textlink="">
      <xdr:nvSpPr>
        <xdr:cNvPr id="5249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B675FC2-7067-4BAA-A86C-2AD2473C7CEC}"/>
            </a:ext>
          </a:extLst>
        </xdr:cNvPr>
        <xdr:cNvSpPr/>
      </xdr:nvSpPr>
      <xdr:spPr bwMode="auto">
        <a:xfrm>
          <a:off x="7973786" y="8138432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228600</xdr:rowOff>
    </xdr:from>
    <xdr:ext cx="657225" cy="222477"/>
    <xdr:sp macro="" textlink="">
      <xdr:nvSpPr>
        <xdr:cNvPr id="5250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5FE3F334-02E3-430F-9B01-35AFEA1BB249}"/>
            </a:ext>
          </a:extLst>
        </xdr:cNvPr>
        <xdr:cNvSpPr/>
      </xdr:nvSpPr>
      <xdr:spPr bwMode="auto">
        <a:xfrm>
          <a:off x="7973786" y="8147957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79</xdr:row>
      <xdr:rowOff>219075</xdr:rowOff>
    </xdr:from>
    <xdr:ext cx="657225" cy="227241"/>
    <xdr:sp macro="" textlink="">
      <xdr:nvSpPr>
        <xdr:cNvPr id="5251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41B8E3F9-43F6-4903-9A6E-E52FFC445476}"/>
            </a:ext>
          </a:extLst>
        </xdr:cNvPr>
        <xdr:cNvSpPr/>
      </xdr:nvSpPr>
      <xdr:spPr bwMode="auto">
        <a:xfrm>
          <a:off x="7973786" y="8138432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0</xdr:rowOff>
    </xdr:from>
    <xdr:ext cx="991961" cy="233363"/>
    <xdr:sp macro="" textlink="">
      <xdr:nvSpPr>
        <xdr:cNvPr id="5252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CA7469E6-08C5-4330-AE81-7B35ABCE2581}"/>
            </a:ext>
          </a:extLst>
        </xdr:cNvPr>
        <xdr:cNvSpPr/>
      </xdr:nvSpPr>
      <xdr:spPr bwMode="auto">
        <a:xfrm>
          <a:off x="7973786" y="8450036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80</xdr:row>
      <xdr:rowOff>228600</xdr:rowOff>
    </xdr:from>
    <xdr:ext cx="991961" cy="222476"/>
    <xdr:sp macro="" textlink="">
      <xdr:nvSpPr>
        <xdr:cNvPr id="5253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6A88191F-AB17-4B49-B2E6-93AE9267A3D3}"/>
            </a:ext>
          </a:extLst>
        </xdr:cNvPr>
        <xdr:cNvSpPr/>
      </xdr:nvSpPr>
      <xdr:spPr bwMode="auto">
        <a:xfrm>
          <a:off x="7973786" y="8413297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228600</xdr:rowOff>
    </xdr:from>
    <xdr:ext cx="991961" cy="222477"/>
    <xdr:sp macro="" textlink="">
      <xdr:nvSpPr>
        <xdr:cNvPr id="5254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4B404A3D-0291-4CC8-BBDB-752C35924B6D}"/>
            </a:ext>
          </a:extLst>
        </xdr:cNvPr>
        <xdr:cNvSpPr/>
      </xdr:nvSpPr>
      <xdr:spPr bwMode="auto">
        <a:xfrm>
          <a:off x="7973786" y="8678636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81</xdr:row>
      <xdr:rowOff>219075</xdr:rowOff>
    </xdr:from>
    <xdr:ext cx="991961" cy="227241"/>
    <xdr:sp macro="" textlink="">
      <xdr:nvSpPr>
        <xdr:cNvPr id="5255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E714C92F-468C-4B4A-AAAC-A9A6BC2DA72D}"/>
            </a:ext>
          </a:extLst>
        </xdr:cNvPr>
        <xdr:cNvSpPr/>
      </xdr:nvSpPr>
      <xdr:spPr bwMode="auto">
        <a:xfrm>
          <a:off x="7973786" y="8669111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219075</xdr:rowOff>
    </xdr:from>
    <xdr:ext cx="991961" cy="227239"/>
    <xdr:sp macro="" textlink="">
      <xdr:nvSpPr>
        <xdr:cNvPr id="5256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BA4BA2D0-9825-4AFB-B618-0385716B1E6C}"/>
            </a:ext>
          </a:extLst>
        </xdr:cNvPr>
        <xdr:cNvSpPr/>
      </xdr:nvSpPr>
      <xdr:spPr bwMode="auto">
        <a:xfrm>
          <a:off x="7973786" y="893445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82</xdr:row>
      <xdr:rowOff>219075</xdr:rowOff>
    </xdr:from>
    <xdr:ext cx="991961" cy="227239"/>
    <xdr:sp macro="" textlink="">
      <xdr:nvSpPr>
        <xdr:cNvPr id="5257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7D9DB0D2-B38C-4D89-A907-D8DB42D65B65}"/>
            </a:ext>
          </a:extLst>
        </xdr:cNvPr>
        <xdr:cNvSpPr/>
      </xdr:nvSpPr>
      <xdr:spPr bwMode="auto">
        <a:xfrm>
          <a:off x="7973786" y="8934451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991961" cy="227241"/>
    <xdr:sp macro="" textlink="">
      <xdr:nvSpPr>
        <xdr:cNvPr id="5259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EB8AD32A-CF67-4652-B4CA-76931E8B9C06}"/>
            </a:ext>
          </a:extLst>
        </xdr:cNvPr>
        <xdr:cNvSpPr/>
      </xdr:nvSpPr>
      <xdr:spPr bwMode="auto">
        <a:xfrm>
          <a:off x="7973786" y="9465129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600075" cy="227241"/>
    <xdr:sp macro="" textlink="">
      <xdr:nvSpPr>
        <xdr:cNvPr id="5260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740E604D-5C75-4085-8B83-CA14E4F20FDA}"/>
            </a:ext>
          </a:extLst>
        </xdr:cNvPr>
        <xdr:cNvSpPr/>
      </xdr:nvSpPr>
      <xdr:spPr bwMode="auto">
        <a:xfrm>
          <a:off x="7973786" y="9465129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868136" cy="227241"/>
    <xdr:sp macro="" textlink="">
      <xdr:nvSpPr>
        <xdr:cNvPr id="5261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F95563AD-379F-469C-BBB0-81792950F004}"/>
            </a:ext>
          </a:extLst>
        </xdr:cNvPr>
        <xdr:cNvSpPr/>
      </xdr:nvSpPr>
      <xdr:spPr bwMode="auto">
        <a:xfrm>
          <a:off x="7973786" y="9465129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228600</xdr:rowOff>
    </xdr:from>
    <xdr:ext cx="657225" cy="222477"/>
    <xdr:sp macro="" textlink="">
      <xdr:nvSpPr>
        <xdr:cNvPr id="5262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6B7306EA-E81E-4725-9152-6AC0BAEAE0E3}"/>
            </a:ext>
          </a:extLst>
        </xdr:cNvPr>
        <xdr:cNvSpPr/>
      </xdr:nvSpPr>
      <xdr:spPr bwMode="auto">
        <a:xfrm>
          <a:off x="7973786" y="9474654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84</xdr:row>
      <xdr:rowOff>219075</xdr:rowOff>
    </xdr:from>
    <xdr:ext cx="657225" cy="227241"/>
    <xdr:sp macro="" textlink="">
      <xdr:nvSpPr>
        <xdr:cNvPr id="5263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CADFA9B6-E904-4F7D-B429-857B26335DA2}"/>
            </a:ext>
          </a:extLst>
        </xdr:cNvPr>
        <xdr:cNvSpPr/>
      </xdr:nvSpPr>
      <xdr:spPr bwMode="auto">
        <a:xfrm>
          <a:off x="7973786" y="9465129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0</xdr:rowOff>
    </xdr:from>
    <xdr:ext cx="991961" cy="233363"/>
    <xdr:sp macro="" textlink="">
      <xdr:nvSpPr>
        <xdr:cNvPr id="5264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78F7C8C9-9100-4F4D-ACA6-91ECF32ABB25}"/>
            </a:ext>
          </a:extLst>
        </xdr:cNvPr>
        <xdr:cNvSpPr/>
      </xdr:nvSpPr>
      <xdr:spPr bwMode="auto">
        <a:xfrm>
          <a:off x="7973786" y="977673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85</xdr:row>
      <xdr:rowOff>228600</xdr:rowOff>
    </xdr:from>
    <xdr:ext cx="991961" cy="222476"/>
    <xdr:sp macro="" textlink="">
      <xdr:nvSpPr>
        <xdr:cNvPr id="5265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F12F7224-8DA1-4E64-8053-326814A197C1}"/>
            </a:ext>
          </a:extLst>
        </xdr:cNvPr>
        <xdr:cNvSpPr/>
      </xdr:nvSpPr>
      <xdr:spPr bwMode="auto">
        <a:xfrm>
          <a:off x="7973786" y="973999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228600</xdr:rowOff>
    </xdr:from>
    <xdr:ext cx="991961" cy="222477"/>
    <xdr:sp macro="" textlink="">
      <xdr:nvSpPr>
        <xdr:cNvPr id="5266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B21861BC-1C97-4191-AA03-D975B35BFC6E}"/>
            </a:ext>
          </a:extLst>
        </xdr:cNvPr>
        <xdr:cNvSpPr/>
      </xdr:nvSpPr>
      <xdr:spPr bwMode="auto">
        <a:xfrm>
          <a:off x="7973786" y="1000533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86</xdr:row>
      <xdr:rowOff>219075</xdr:rowOff>
    </xdr:from>
    <xdr:ext cx="991961" cy="227241"/>
    <xdr:sp macro="" textlink="">
      <xdr:nvSpPr>
        <xdr:cNvPr id="5267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36A02373-749B-4526-A671-CFC468FBFC51}"/>
            </a:ext>
          </a:extLst>
        </xdr:cNvPr>
        <xdr:cNvSpPr/>
      </xdr:nvSpPr>
      <xdr:spPr bwMode="auto">
        <a:xfrm>
          <a:off x="7973786" y="999580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219075</xdr:rowOff>
    </xdr:from>
    <xdr:ext cx="991961" cy="227239"/>
    <xdr:sp macro="" textlink="">
      <xdr:nvSpPr>
        <xdr:cNvPr id="5268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96DCC79F-6414-482D-99CC-109A75F34FA3}"/>
            </a:ext>
          </a:extLst>
        </xdr:cNvPr>
        <xdr:cNvSpPr/>
      </xdr:nvSpPr>
      <xdr:spPr bwMode="auto">
        <a:xfrm>
          <a:off x="7973786" y="1026114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87</xdr:row>
      <xdr:rowOff>219075</xdr:rowOff>
    </xdr:from>
    <xdr:ext cx="991961" cy="227239"/>
    <xdr:sp macro="" textlink="">
      <xdr:nvSpPr>
        <xdr:cNvPr id="5269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D16909E0-7C92-4BF2-B0EE-EA471D67E33F}"/>
            </a:ext>
          </a:extLst>
        </xdr:cNvPr>
        <xdr:cNvSpPr/>
      </xdr:nvSpPr>
      <xdr:spPr bwMode="auto">
        <a:xfrm>
          <a:off x="7973786" y="1026114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991961" cy="227241"/>
    <xdr:sp macro="" textlink="">
      <xdr:nvSpPr>
        <xdr:cNvPr id="5271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446718CE-B96F-4630-B20A-1930B5B39C2D}"/>
            </a:ext>
          </a:extLst>
        </xdr:cNvPr>
        <xdr:cNvSpPr/>
      </xdr:nvSpPr>
      <xdr:spPr bwMode="auto">
        <a:xfrm>
          <a:off x="7973786" y="10791825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600075" cy="227241"/>
    <xdr:sp macro="" textlink="">
      <xdr:nvSpPr>
        <xdr:cNvPr id="5272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9D768A08-B728-4C8C-84E6-46DECDEC489C}"/>
            </a:ext>
          </a:extLst>
        </xdr:cNvPr>
        <xdr:cNvSpPr/>
      </xdr:nvSpPr>
      <xdr:spPr bwMode="auto">
        <a:xfrm>
          <a:off x="7973786" y="10791825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868136" cy="227241"/>
    <xdr:sp macro="" textlink="">
      <xdr:nvSpPr>
        <xdr:cNvPr id="5273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691B7F2D-2703-41FE-825B-337660D856B4}"/>
            </a:ext>
          </a:extLst>
        </xdr:cNvPr>
        <xdr:cNvSpPr/>
      </xdr:nvSpPr>
      <xdr:spPr bwMode="auto">
        <a:xfrm>
          <a:off x="7973786" y="10791825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228600</xdr:rowOff>
    </xdr:from>
    <xdr:ext cx="657225" cy="222477"/>
    <xdr:sp macro="" textlink="">
      <xdr:nvSpPr>
        <xdr:cNvPr id="5274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60F7544A-90AA-4EC1-BB3D-654407C841C8}"/>
            </a:ext>
          </a:extLst>
        </xdr:cNvPr>
        <xdr:cNvSpPr/>
      </xdr:nvSpPr>
      <xdr:spPr bwMode="auto">
        <a:xfrm>
          <a:off x="7973786" y="10801350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89</xdr:row>
      <xdr:rowOff>219075</xdr:rowOff>
    </xdr:from>
    <xdr:ext cx="657225" cy="227241"/>
    <xdr:sp macro="" textlink="">
      <xdr:nvSpPr>
        <xdr:cNvPr id="5275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B4A31D75-9BA0-4C6E-9AAA-633CB46AC244}"/>
            </a:ext>
          </a:extLst>
        </xdr:cNvPr>
        <xdr:cNvSpPr/>
      </xdr:nvSpPr>
      <xdr:spPr bwMode="auto">
        <a:xfrm>
          <a:off x="7973786" y="10791825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33363"/>
    <xdr:sp macro="" textlink="">
      <xdr:nvSpPr>
        <xdr:cNvPr id="5276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D10311B5-2EB5-4631-B9C4-7F46D38B4084}"/>
            </a:ext>
          </a:extLst>
        </xdr:cNvPr>
        <xdr:cNvSpPr/>
      </xdr:nvSpPr>
      <xdr:spPr bwMode="auto">
        <a:xfrm>
          <a:off x="7973786" y="11103429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90</xdr:row>
      <xdr:rowOff>228600</xdr:rowOff>
    </xdr:from>
    <xdr:ext cx="991961" cy="222476"/>
    <xdr:sp macro="" textlink="">
      <xdr:nvSpPr>
        <xdr:cNvPr id="5277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548A414C-6814-4EA0-A5D9-E943623249E5}"/>
            </a:ext>
          </a:extLst>
        </xdr:cNvPr>
        <xdr:cNvSpPr/>
      </xdr:nvSpPr>
      <xdr:spPr bwMode="auto">
        <a:xfrm>
          <a:off x="7973786" y="11066690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2477"/>
    <xdr:sp macro="" textlink="">
      <xdr:nvSpPr>
        <xdr:cNvPr id="5278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E9B4AE2A-51B0-4ADE-A457-860DB2A8E760}"/>
            </a:ext>
          </a:extLst>
        </xdr:cNvPr>
        <xdr:cNvSpPr/>
      </xdr:nvSpPr>
      <xdr:spPr bwMode="auto">
        <a:xfrm>
          <a:off x="7973786" y="11332029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41"/>
    <xdr:sp macro="" textlink="">
      <xdr:nvSpPr>
        <xdr:cNvPr id="5279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25018A06-8AA5-4B33-897F-68BD0B14D7C1}"/>
            </a:ext>
          </a:extLst>
        </xdr:cNvPr>
        <xdr:cNvSpPr/>
      </xdr:nvSpPr>
      <xdr:spPr bwMode="auto">
        <a:xfrm>
          <a:off x="7973786" y="11322504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39"/>
    <xdr:sp macro="" textlink="">
      <xdr:nvSpPr>
        <xdr:cNvPr id="5280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BE734EC8-1BBC-48D5-8B5F-61FFCA604EAC}"/>
            </a:ext>
          </a:extLst>
        </xdr:cNvPr>
        <xdr:cNvSpPr/>
      </xdr:nvSpPr>
      <xdr:spPr bwMode="auto">
        <a:xfrm>
          <a:off x="7973786" y="1158784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91</xdr:row>
      <xdr:rowOff>0</xdr:rowOff>
    </xdr:from>
    <xdr:ext cx="991961" cy="227239"/>
    <xdr:sp macro="" textlink="">
      <xdr:nvSpPr>
        <xdr:cNvPr id="5281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76A9A0F6-2AD1-4EAD-B591-E4E28E01C077}"/>
            </a:ext>
          </a:extLst>
        </xdr:cNvPr>
        <xdr:cNvSpPr/>
      </xdr:nvSpPr>
      <xdr:spPr bwMode="auto">
        <a:xfrm>
          <a:off x="7973786" y="11587844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991961" cy="227241"/>
    <xdr:sp macro="" textlink="">
      <xdr:nvSpPr>
        <xdr:cNvPr id="5283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F27F4990-7AD1-4BA3-82FF-D09B3151AB00}"/>
            </a:ext>
          </a:extLst>
        </xdr:cNvPr>
        <xdr:cNvSpPr/>
      </xdr:nvSpPr>
      <xdr:spPr bwMode="auto">
        <a:xfrm>
          <a:off x="7973786" y="16799379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600075" cy="227241"/>
    <xdr:sp macro="" textlink="">
      <xdr:nvSpPr>
        <xdr:cNvPr id="5284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1B8A9450-B841-4D4E-93F6-8997C424E999}"/>
            </a:ext>
          </a:extLst>
        </xdr:cNvPr>
        <xdr:cNvSpPr/>
      </xdr:nvSpPr>
      <xdr:spPr bwMode="auto">
        <a:xfrm>
          <a:off x="7973786" y="16799379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868136" cy="227241"/>
    <xdr:sp macro="" textlink="">
      <xdr:nvSpPr>
        <xdr:cNvPr id="5285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42692A2A-8173-4556-9F2A-95ECA944A1D5}"/>
            </a:ext>
          </a:extLst>
        </xdr:cNvPr>
        <xdr:cNvSpPr/>
      </xdr:nvSpPr>
      <xdr:spPr bwMode="auto">
        <a:xfrm>
          <a:off x="7973786" y="16799379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228600</xdr:rowOff>
    </xdr:from>
    <xdr:ext cx="657225" cy="222477"/>
    <xdr:sp macro="" textlink="">
      <xdr:nvSpPr>
        <xdr:cNvPr id="5286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73FB2F33-309E-40CB-9A42-BED165BF8E8F}"/>
            </a:ext>
          </a:extLst>
        </xdr:cNvPr>
        <xdr:cNvSpPr/>
      </xdr:nvSpPr>
      <xdr:spPr bwMode="auto">
        <a:xfrm>
          <a:off x="7973786" y="16808904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52</xdr:row>
      <xdr:rowOff>219075</xdr:rowOff>
    </xdr:from>
    <xdr:ext cx="657225" cy="227241"/>
    <xdr:sp macro="" textlink="">
      <xdr:nvSpPr>
        <xdr:cNvPr id="5287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55166393-389C-4081-9A34-48858ABC9FED}"/>
            </a:ext>
          </a:extLst>
        </xdr:cNvPr>
        <xdr:cNvSpPr/>
      </xdr:nvSpPr>
      <xdr:spPr bwMode="auto">
        <a:xfrm>
          <a:off x="7973786" y="16799379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33363"/>
    <xdr:sp macro="" textlink="">
      <xdr:nvSpPr>
        <xdr:cNvPr id="5288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F7852416-3683-4010-96B2-499494EBEA6C}"/>
            </a:ext>
          </a:extLst>
        </xdr:cNvPr>
        <xdr:cNvSpPr/>
      </xdr:nvSpPr>
      <xdr:spPr bwMode="auto">
        <a:xfrm>
          <a:off x="7973786" y="17110983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53</xdr:row>
      <xdr:rowOff>228600</xdr:rowOff>
    </xdr:from>
    <xdr:ext cx="991961" cy="222476"/>
    <xdr:sp macro="" textlink="">
      <xdr:nvSpPr>
        <xdr:cNvPr id="5289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E8362390-EEE1-4A4D-B421-4AA351CEC713}"/>
            </a:ext>
          </a:extLst>
        </xdr:cNvPr>
        <xdr:cNvSpPr/>
      </xdr:nvSpPr>
      <xdr:spPr bwMode="auto">
        <a:xfrm>
          <a:off x="7973786" y="17074243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2477"/>
    <xdr:sp macro="" textlink="">
      <xdr:nvSpPr>
        <xdr:cNvPr id="5290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FB87A079-81D3-45B9-9DC9-31A59D2D25A4}"/>
            </a:ext>
          </a:extLst>
        </xdr:cNvPr>
        <xdr:cNvSpPr/>
      </xdr:nvSpPr>
      <xdr:spPr bwMode="auto">
        <a:xfrm>
          <a:off x="7973786" y="17339583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41"/>
    <xdr:sp macro="" textlink="">
      <xdr:nvSpPr>
        <xdr:cNvPr id="5291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8339F3E7-28A7-490C-984C-33A66BF2E112}"/>
            </a:ext>
          </a:extLst>
        </xdr:cNvPr>
        <xdr:cNvSpPr/>
      </xdr:nvSpPr>
      <xdr:spPr bwMode="auto">
        <a:xfrm>
          <a:off x="7973786" y="17330058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39"/>
    <xdr:sp macro="" textlink="">
      <xdr:nvSpPr>
        <xdr:cNvPr id="5292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76B342BE-FC1D-4BF3-967C-227EA346FA51}"/>
            </a:ext>
          </a:extLst>
        </xdr:cNvPr>
        <xdr:cNvSpPr/>
      </xdr:nvSpPr>
      <xdr:spPr bwMode="auto">
        <a:xfrm>
          <a:off x="7973786" y="1759539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54</xdr:row>
      <xdr:rowOff>0</xdr:rowOff>
    </xdr:from>
    <xdr:ext cx="991961" cy="227239"/>
    <xdr:sp macro="" textlink="">
      <xdr:nvSpPr>
        <xdr:cNvPr id="5293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17EACB10-9B6C-450E-8EED-3964620E43D6}"/>
            </a:ext>
          </a:extLst>
        </xdr:cNvPr>
        <xdr:cNvSpPr/>
      </xdr:nvSpPr>
      <xdr:spPr bwMode="auto">
        <a:xfrm>
          <a:off x="7973786" y="17595396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991961" cy="227241"/>
    <xdr:sp macro="" textlink="">
      <xdr:nvSpPr>
        <xdr:cNvPr id="5295" name="Check Box 2" hidden="1">
          <a:extLst>
            <a:ext uri="{63B3BB69-23CF-44E3-9099-C40C66FF867C}">
              <a14:compatExt xmlns:a14="http://schemas.microsoft.com/office/drawing/2010/main" spid="_x0000_s5122"/>
            </a:ext>
            <a:ext uri="{FF2B5EF4-FFF2-40B4-BE49-F238E27FC236}">
              <a16:creationId xmlns:a16="http://schemas.microsoft.com/office/drawing/2014/main" id="{428F07EB-6796-494D-9573-C0DBF2B9D9BD}"/>
            </a:ext>
          </a:extLst>
        </xdr:cNvPr>
        <xdr:cNvSpPr/>
      </xdr:nvSpPr>
      <xdr:spPr bwMode="auto">
        <a:xfrm>
          <a:off x="7973786" y="14846754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600075" cy="227241"/>
    <xdr:sp macro="" textlink="">
      <xdr:nvSpPr>
        <xdr:cNvPr id="5296" name="Check Box 3" hidden="1">
          <a:extLst>
            <a:ext uri="{63B3BB69-23CF-44E3-9099-C40C66FF867C}">
              <a14:compatExt xmlns:a14="http://schemas.microsoft.com/office/drawing/2010/main" spid="_x0000_s5123"/>
            </a:ext>
            <a:ext uri="{FF2B5EF4-FFF2-40B4-BE49-F238E27FC236}">
              <a16:creationId xmlns:a16="http://schemas.microsoft.com/office/drawing/2014/main" id="{90267693-CF1B-4131-9EDD-D2F42B9A4DC6}"/>
            </a:ext>
          </a:extLst>
        </xdr:cNvPr>
        <xdr:cNvSpPr/>
      </xdr:nvSpPr>
      <xdr:spPr bwMode="auto">
        <a:xfrm>
          <a:off x="7973786" y="14846754"/>
          <a:ext cx="60007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868136" cy="227241"/>
    <xdr:sp macro="" textlink="">
      <xdr:nvSpPr>
        <xdr:cNvPr id="5297" name="Check Box 4" hidden="1">
          <a:extLst>
            <a:ext uri="{63B3BB69-23CF-44E3-9099-C40C66FF867C}">
              <a14:compatExt xmlns:a14="http://schemas.microsoft.com/office/drawing/2010/main" spid="_x0000_s5124"/>
            </a:ext>
            <a:ext uri="{FF2B5EF4-FFF2-40B4-BE49-F238E27FC236}">
              <a16:creationId xmlns:a16="http://schemas.microsoft.com/office/drawing/2014/main" id="{C8E0728E-82AF-4ACD-8A73-26E6DECAC2DD}"/>
            </a:ext>
          </a:extLst>
        </xdr:cNvPr>
        <xdr:cNvSpPr/>
      </xdr:nvSpPr>
      <xdr:spPr bwMode="auto">
        <a:xfrm>
          <a:off x="7973786" y="14846754"/>
          <a:ext cx="868136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228600</xdr:rowOff>
    </xdr:from>
    <xdr:ext cx="657225" cy="222477"/>
    <xdr:sp macro="" textlink="">
      <xdr:nvSpPr>
        <xdr:cNvPr id="5298" name="Check Box 5" hidden="1">
          <a:extLst>
            <a:ext uri="{63B3BB69-23CF-44E3-9099-C40C66FF867C}">
              <a14:compatExt xmlns:a14="http://schemas.microsoft.com/office/drawing/2010/main" spid="_x0000_s5125"/>
            </a:ext>
            <a:ext uri="{FF2B5EF4-FFF2-40B4-BE49-F238E27FC236}">
              <a16:creationId xmlns:a16="http://schemas.microsoft.com/office/drawing/2014/main" id="{77190D45-7A0D-4051-9AA5-ED9B1DFDC5EC}"/>
            </a:ext>
          </a:extLst>
        </xdr:cNvPr>
        <xdr:cNvSpPr/>
      </xdr:nvSpPr>
      <xdr:spPr bwMode="auto">
        <a:xfrm>
          <a:off x="7973786" y="14856279"/>
          <a:ext cx="657225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93</xdr:row>
      <xdr:rowOff>219075</xdr:rowOff>
    </xdr:from>
    <xdr:ext cx="657225" cy="227241"/>
    <xdr:sp macro="" textlink="">
      <xdr:nvSpPr>
        <xdr:cNvPr id="5299" name="Check Box 6" hidden="1">
          <a:extLst>
            <a:ext uri="{63B3BB69-23CF-44E3-9099-C40C66FF867C}">
              <a14:compatExt xmlns:a14="http://schemas.microsoft.com/office/drawing/2010/main" spid="_x0000_s5126"/>
            </a:ext>
            <a:ext uri="{FF2B5EF4-FFF2-40B4-BE49-F238E27FC236}">
              <a16:creationId xmlns:a16="http://schemas.microsoft.com/office/drawing/2014/main" id="{F571D518-1D35-4A9C-9108-AB62D55E28E9}"/>
            </a:ext>
          </a:extLst>
        </xdr:cNvPr>
        <xdr:cNvSpPr/>
      </xdr:nvSpPr>
      <xdr:spPr bwMode="auto">
        <a:xfrm>
          <a:off x="7973786" y="14846754"/>
          <a:ext cx="657225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33363"/>
    <xdr:sp macro="" textlink="">
      <xdr:nvSpPr>
        <xdr:cNvPr id="5300" name="Check Box 8" hidden="1">
          <a:extLst>
            <a:ext uri="{63B3BB69-23CF-44E3-9099-C40C66FF867C}">
              <a14:compatExt xmlns:a14="http://schemas.microsoft.com/office/drawing/2010/main" spid="_x0000_s5128"/>
            </a:ext>
            <a:ext uri="{FF2B5EF4-FFF2-40B4-BE49-F238E27FC236}">
              <a16:creationId xmlns:a16="http://schemas.microsoft.com/office/drawing/2014/main" id="{5ED4D2F6-F6AE-4C3E-AAD1-14A5ED2EE355}"/>
            </a:ext>
          </a:extLst>
        </xdr:cNvPr>
        <xdr:cNvSpPr/>
      </xdr:nvSpPr>
      <xdr:spPr bwMode="auto">
        <a:xfrm>
          <a:off x="7973786" y="15158357"/>
          <a:ext cx="991961" cy="2333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94</xdr:row>
      <xdr:rowOff>228600</xdr:rowOff>
    </xdr:from>
    <xdr:ext cx="991961" cy="222476"/>
    <xdr:sp macro="" textlink="">
      <xdr:nvSpPr>
        <xdr:cNvPr id="5301" name="Check Box 9" hidden="1">
          <a:extLst>
            <a:ext uri="{63B3BB69-23CF-44E3-9099-C40C66FF867C}">
              <a14:compatExt xmlns:a14="http://schemas.microsoft.com/office/drawing/2010/main" spid="_x0000_s5129"/>
            </a:ext>
            <a:ext uri="{FF2B5EF4-FFF2-40B4-BE49-F238E27FC236}">
              <a16:creationId xmlns:a16="http://schemas.microsoft.com/office/drawing/2014/main" id="{47CEB48F-8093-4EEA-9CB1-C73040B9ED7F}"/>
            </a:ext>
          </a:extLst>
        </xdr:cNvPr>
        <xdr:cNvSpPr/>
      </xdr:nvSpPr>
      <xdr:spPr bwMode="auto">
        <a:xfrm>
          <a:off x="7973786" y="15121619"/>
          <a:ext cx="991961" cy="2224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2477"/>
    <xdr:sp macro="" textlink="">
      <xdr:nvSpPr>
        <xdr:cNvPr id="5302" name="Check Box 10" hidden="1">
          <a:extLst>
            <a:ext uri="{63B3BB69-23CF-44E3-9099-C40C66FF867C}">
              <a14:compatExt xmlns:a14="http://schemas.microsoft.com/office/drawing/2010/main" spid="_x0000_s5130"/>
            </a:ext>
            <a:ext uri="{FF2B5EF4-FFF2-40B4-BE49-F238E27FC236}">
              <a16:creationId xmlns:a16="http://schemas.microsoft.com/office/drawing/2014/main" id="{A5EE346C-CDD0-4FE8-A870-283BCDBA72E8}"/>
            </a:ext>
          </a:extLst>
        </xdr:cNvPr>
        <xdr:cNvSpPr/>
      </xdr:nvSpPr>
      <xdr:spPr bwMode="auto">
        <a:xfrm>
          <a:off x="7973786" y="15386957"/>
          <a:ext cx="991961" cy="2224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41"/>
    <xdr:sp macro="" textlink="">
      <xdr:nvSpPr>
        <xdr:cNvPr id="5303" name="Check Box 11" hidden="1">
          <a:extLst>
            <a:ext uri="{63B3BB69-23CF-44E3-9099-C40C66FF867C}">
              <a14:compatExt xmlns:a14="http://schemas.microsoft.com/office/drawing/2010/main" spid="_x0000_s5131"/>
            </a:ext>
            <a:ext uri="{FF2B5EF4-FFF2-40B4-BE49-F238E27FC236}">
              <a16:creationId xmlns:a16="http://schemas.microsoft.com/office/drawing/2014/main" id="{679A4C3D-25AF-4648-B39D-900F43755213}"/>
            </a:ext>
          </a:extLst>
        </xdr:cNvPr>
        <xdr:cNvSpPr/>
      </xdr:nvSpPr>
      <xdr:spPr bwMode="auto">
        <a:xfrm>
          <a:off x="7973786" y="15377432"/>
          <a:ext cx="991961" cy="2272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39"/>
    <xdr:sp macro="" textlink="">
      <xdr:nvSpPr>
        <xdr:cNvPr id="5304" name="Check Box 12" hidden="1">
          <a:extLst>
            <a:ext uri="{63B3BB69-23CF-44E3-9099-C40C66FF867C}">
              <a14:compatExt xmlns:a14="http://schemas.microsoft.com/office/drawing/2010/main" spid="_x0000_s5132"/>
            </a:ext>
            <a:ext uri="{FF2B5EF4-FFF2-40B4-BE49-F238E27FC236}">
              <a16:creationId xmlns:a16="http://schemas.microsoft.com/office/drawing/2014/main" id="{FEA75411-E03A-46C9-94A5-DC10A8F2A3F7}"/>
            </a:ext>
          </a:extLst>
        </xdr:cNvPr>
        <xdr:cNvSpPr/>
      </xdr:nvSpPr>
      <xdr:spPr bwMode="auto">
        <a:xfrm>
          <a:off x="7973786" y="15642772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0</xdr:colOff>
      <xdr:row>95</xdr:row>
      <xdr:rowOff>0</xdr:rowOff>
    </xdr:from>
    <xdr:ext cx="991961" cy="227239"/>
    <xdr:sp macro="" textlink="">
      <xdr:nvSpPr>
        <xdr:cNvPr id="5305" name="Check Box 13" hidden="1">
          <a:extLst>
            <a:ext uri="{63B3BB69-23CF-44E3-9099-C40C66FF867C}">
              <a14:compatExt xmlns:a14="http://schemas.microsoft.com/office/drawing/2010/main" spid="_x0000_s5133"/>
            </a:ext>
            <a:ext uri="{FF2B5EF4-FFF2-40B4-BE49-F238E27FC236}">
              <a16:creationId xmlns:a16="http://schemas.microsoft.com/office/drawing/2014/main" id="{90671ECC-4733-41E0-AF5E-868C55EDCF49}"/>
            </a:ext>
          </a:extLst>
        </xdr:cNvPr>
        <xdr:cNvSpPr/>
      </xdr:nvSpPr>
      <xdr:spPr bwMode="auto">
        <a:xfrm>
          <a:off x="7973786" y="15642772"/>
          <a:ext cx="991961" cy="227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202973</xdr:colOff>
      <xdr:row>14</xdr:row>
      <xdr:rowOff>69273</xdr:rowOff>
    </xdr:from>
    <xdr:to>
      <xdr:col>2</xdr:col>
      <xdr:colOff>779319</xdr:colOff>
      <xdr:row>15</xdr:row>
      <xdr:rowOff>207818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E9ED0AD6-169C-4A63-81C4-3DA6A1892C56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202973</xdr:colOff>
      <xdr:row>19</xdr:row>
      <xdr:rowOff>69273</xdr:rowOff>
    </xdr:from>
    <xdr:to>
      <xdr:col>2</xdr:col>
      <xdr:colOff>779319</xdr:colOff>
      <xdr:row>20</xdr:row>
      <xdr:rowOff>207818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75890E0-CFB9-4BA4-875F-BC0C400CA5B2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202973</xdr:colOff>
      <xdr:row>24</xdr:row>
      <xdr:rowOff>69273</xdr:rowOff>
    </xdr:from>
    <xdr:to>
      <xdr:col>2</xdr:col>
      <xdr:colOff>779319</xdr:colOff>
      <xdr:row>25</xdr:row>
      <xdr:rowOff>207818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72185775-EB28-4EE5-85D8-F4C9EC77EAEC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202973</xdr:colOff>
      <xdr:row>24</xdr:row>
      <xdr:rowOff>69273</xdr:rowOff>
    </xdr:from>
    <xdr:to>
      <xdr:col>2</xdr:col>
      <xdr:colOff>779319</xdr:colOff>
      <xdr:row>25</xdr:row>
      <xdr:rowOff>207818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0D940EF-3660-405C-85F4-29CB50AADA42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202973</xdr:colOff>
      <xdr:row>29</xdr:row>
      <xdr:rowOff>69273</xdr:rowOff>
    </xdr:from>
    <xdr:to>
      <xdr:col>2</xdr:col>
      <xdr:colOff>779319</xdr:colOff>
      <xdr:row>30</xdr:row>
      <xdr:rowOff>207818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3BA8A00E-4A1A-4C51-969F-F8CE940EC677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202973</xdr:colOff>
      <xdr:row>29</xdr:row>
      <xdr:rowOff>69273</xdr:rowOff>
    </xdr:from>
    <xdr:to>
      <xdr:col>2</xdr:col>
      <xdr:colOff>779319</xdr:colOff>
      <xdr:row>30</xdr:row>
      <xdr:rowOff>207818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CFBE5DE0-F369-446A-A286-96DBC25ECBDD}"/>
            </a:ext>
          </a:extLst>
        </xdr:cNvPr>
        <xdr:cNvSpPr/>
      </xdr:nvSpPr>
      <xdr:spPr>
        <a:xfrm>
          <a:off x="1207428" y="2684318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202971</xdr:colOff>
      <xdr:row>64</xdr:row>
      <xdr:rowOff>49998</xdr:rowOff>
    </xdr:from>
    <xdr:to>
      <xdr:col>2</xdr:col>
      <xdr:colOff>779318</xdr:colOff>
      <xdr:row>65</xdr:row>
      <xdr:rowOff>173181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6CDED43A-63EB-4730-8B09-E8628E0807F1}"/>
            </a:ext>
          </a:extLst>
        </xdr:cNvPr>
        <xdr:cNvSpPr/>
      </xdr:nvSpPr>
      <xdr:spPr>
        <a:xfrm>
          <a:off x="1207426" y="16259816"/>
          <a:ext cx="576347" cy="37429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202971</xdr:colOff>
      <xdr:row>69</xdr:row>
      <xdr:rowOff>49998</xdr:rowOff>
    </xdr:from>
    <xdr:to>
      <xdr:col>2</xdr:col>
      <xdr:colOff>779318</xdr:colOff>
      <xdr:row>70</xdr:row>
      <xdr:rowOff>173181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30242B7-9005-44D6-99A0-10FAF9211E62}"/>
            </a:ext>
          </a:extLst>
        </xdr:cNvPr>
        <xdr:cNvSpPr/>
      </xdr:nvSpPr>
      <xdr:spPr>
        <a:xfrm>
          <a:off x="1207426" y="16259816"/>
          <a:ext cx="576347" cy="37429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202971</xdr:colOff>
      <xdr:row>74</xdr:row>
      <xdr:rowOff>49998</xdr:rowOff>
    </xdr:from>
    <xdr:to>
      <xdr:col>2</xdr:col>
      <xdr:colOff>779318</xdr:colOff>
      <xdr:row>75</xdr:row>
      <xdr:rowOff>173181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30C7FA40-39E4-4629-B835-7C1489D35B91}"/>
            </a:ext>
          </a:extLst>
        </xdr:cNvPr>
        <xdr:cNvSpPr/>
      </xdr:nvSpPr>
      <xdr:spPr>
        <a:xfrm>
          <a:off x="1207426" y="16259816"/>
          <a:ext cx="576347" cy="37429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202971</xdr:colOff>
      <xdr:row>79</xdr:row>
      <xdr:rowOff>49998</xdr:rowOff>
    </xdr:from>
    <xdr:to>
      <xdr:col>2</xdr:col>
      <xdr:colOff>779318</xdr:colOff>
      <xdr:row>80</xdr:row>
      <xdr:rowOff>173181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65040A6-9DFB-4C5F-BA98-6D0A0D71EB22}"/>
            </a:ext>
          </a:extLst>
        </xdr:cNvPr>
        <xdr:cNvSpPr/>
      </xdr:nvSpPr>
      <xdr:spPr>
        <a:xfrm>
          <a:off x="1207426" y="16259816"/>
          <a:ext cx="576347" cy="37429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207819</xdr:colOff>
      <xdr:row>34</xdr:row>
      <xdr:rowOff>60613</xdr:rowOff>
    </xdr:from>
    <xdr:to>
      <xdr:col>2</xdr:col>
      <xdr:colOff>784165</xdr:colOff>
      <xdr:row>35</xdr:row>
      <xdr:rowOff>199160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C5F89D1A-F1FD-4D32-BCD8-AA0B40C47A4D}"/>
            </a:ext>
          </a:extLst>
        </xdr:cNvPr>
        <xdr:cNvSpPr/>
      </xdr:nvSpPr>
      <xdr:spPr>
        <a:xfrm>
          <a:off x="1212274" y="9386455"/>
          <a:ext cx="576346" cy="406978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164523</xdr:colOff>
      <xdr:row>84</xdr:row>
      <xdr:rowOff>34636</xdr:rowOff>
    </xdr:from>
    <xdr:to>
      <xdr:col>2</xdr:col>
      <xdr:colOff>740870</xdr:colOff>
      <xdr:row>85</xdr:row>
      <xdr:rowOff>157820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87AF6AC-43CE-4F65-960B-33C37B3E81C1}"/>
            </a:ext>
          </a:extLst>
        </xdr:cNvPr>
        <xdr:cNvSpPr/>
      </xdr:nvSpPr>
      <xdr:spPr>
        <a:xfrm>
          <a:off x="1168978" y="22522296"/>
          <a:ext cx="576347" cy="374297"/>
        </a:xfrm>
        <a:prstGeom prst="ellipse">
          <a:avLst/>
        </a:prstGeom>
        <a:noFill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FCADA-08B9-4A64-A3A6-D9023F67232A}">
  <sheetPr>
    <tabColor rgb="FFFFFF00"/>
  </sheetPr>
  <dimension ref="A1:AK43"/>
  <sheetViews>
    <sheetView showZeros="0" tabSelected="1" workbookViewId="0">
      <selection activeCell="AA18" sqref="AA18"/>
    </sheetView>
  </sheetViews>
  <sheetFormatPr defaultRowHeight="18.75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9" width="5.875" customWidth="1"/>
    <col min="20" max="26" width="4.25" customWidth="1"/>
    <col min="27" max="27" width="3.125" customWidth="1"/>
  </cols>
  <sheetData>
    <row r="1" spans="1:37">
      <c r="B1" s="19" t="s">
        <v>52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"/>
    </row>
    <row r="2" spans="1:37">
      <c r="B2" s="51" t="s">
        <v>50</v>
      </c>
      <c r="C2" s="51"/>
      <c r="D2" s="51"/>
      <c r="E2" s="51"/>
      <c r="F2" s="52" t="s">
        <v>51</v>
      </c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</row>
    <row r="3" spans="1:37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7"/>
      <c r="Q3" s="17"/>
      <c r="R3" s="17"/>
      <c r="S3" s="1"/>
    </row>
    <row r="4" spans="1:37" ht="25.5" customHeight="1">
      <c r="A4" s="2"/>
      <c r="B4" s="28" t="s">
        <v>2</v>
      </c>
      <c r="C4" s="31" t="s">
        <v>23</v>
      </c>
      <c r="D4" s="32"/>
      <c r="E4" s="33"/>
      <c r="F4" s="40" t="s">
        <v>10</v>
      </c>
      <c r="G4" s="41"/>
      <c r="H4" s="41"/>
      <c r="I4" s="41"/>
      <c r="J4" s="41"/>
      <c r="K4" s="41"/>
      <c r="L4" s="42"/>
      <c r="M4" s="40" t="s">
        <v>3</v>
      </c>
      <c r="N4" s="41"/>
      <c r="O4" s="42"/>
      <c r="P4" s="4" t="s">
        <v>6</v>
      </c>
      <c r="Q4" s="4"/>
      <c r="R4" s="4"/>
      <c r="S4" s="55" t="s">
        <v>20</v>
      </c>
      <c r="U4" s="53" t="s">
        <v>4</v>
      </c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37" ht="24.75" customHeight="1">
      <c r="A5" s="2"/>
      <c r="B5" s="29"/>
      <c r="C5" s="34"/>
      <c r="D5" s="35"/>
      <c r="E5" s="36"/>
      <c r="F5" s="43"/>
      <c r="G5" s="44"/>
      <c r="H5" s="44"/>
      <c r="I5" s="44"/>
      <c r="J5" s="44"/>
      <c r="K5" s="44"/>
      <c r="L5" s="45"/>
      <c r="M5" s="43"/>
      <c r="N5" s="44"/>
      <c r="O5" s="45"/>
      <c r="P5" s="25" t="s">
        <v>7</v>
      </c>
      <c r="Q5" s="22" t="s">
        <v>8</v>
      </c>
      <c r="R5" s="25" t="s">
        <v>9</v>
      </c>
      <c r="S5" s="55"/>
      <c r="U5" s="54" t="s">
        <v>11</v>
      </c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</row>
    <row r="6" spans="1:37" ht="24.75" customHeight="1">
      <c r="A6" s="2"/>
      <c r="B6" s="29"/>
      <c r="C6" s="34"/>
      <c r="D6" s="35"/>
      <c r="E6" s="36"/>
      <c r="F6" s="43"/>
      <c r="G6" s="44"/>
      <c r="H6" s="44"/>
      <c r="I6" s="44"/>
      <c r="J6" s="44"/>
      <c r="K6" s="44"/>
      <c r="L6" s="45"/>
      <c r="M6" s="43"/>
      <c r="N6" s="44"/>
      <c r="O6" s="45"/>
      <c r="P6" s="26"/>
      <c r="Q6" s="23"/>
      <c r="R6" s="26"/>
      <c r="S6" s="55"/>
      <c r="U6" s="54" t="s">
        <v>12</v>
      </c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</row>
    <row r="7" spans="1:37" ht="24.75" customHeight="1">
      <c r="A7" s="2"/>
      <c r="B7" s="30"/>
      <c r="C7" s="37"/>
      <c r="D7" s="38"/>
      <c r="E7" s="39"/>
      <c r="F7" s="46"/>
      <c r="G7" s="47"/>
      <c r="H7" s="47"/>
      <c r="I7" s="47"/>
      <c r="J7" s="47"/>
      <c r="K7" s="47"/>
      <c r="L7" s="48"/>
      <c r="M7" s="46"/>
      <c r="N7" s="47"/>
      <c r="O7" s="48"/>
      <c r="P7" s="27"/>
      <c r="Q7" s="24"/>
      <c r="R7" s="27"/>
      <c r="S7" s="55"/>
      <c r="U7" s="6" t="s">
        <v>16</v>
      </c>
      <c r="V7" s="6"/>
      <c r="W7" s="6"/>
      <c r="X7" s="6"/>
      <c r="Y7" s="6"/>
      <c r="Z7" s="6"/>
      <c r="AA7" s="6"/>
    </row>
    <row r="8" spans="1:37" ht="24" customHeight="1">
      <c r="A8" s="2"/>
      <c r="B8" s="15" t="s">
        <v>14</v>
      </c>
      <c r="C8" s="49" t="s">
        <v>15</v>
      </c>
      <c r="D8" s="49" ph="1"/>
      <c r="E8" s="49" ph="1"/>
      <c r="F8" s="49" t="s">
        <v>55</v>
      </c>
      <c r="G8" s="49"/>
      <c r="H8" s="49"/>
      <c r="I8" s="49"/>
      <c r="J8" s="49"/>
      <c r="K8" s="49"/>
      <c r="L8" s="49"/>
      <c r="M8" s="50" t="s">
        <v>57</v>
      </c>
      <c r="N8" s="50"/>
      <c r="O8" s="50"/>
      <c r="P8" s="3" t="s">
        <v>16</v>
      </c>
      <c r="Q8" s="3"/>
      <c r="R8" s="3"/>
      <c r="S8" s="3"/>
      <c r="U8" s="57" t="s">
        <v>17</v>
      </c>
      <c r="V8" s="57"/>
      <c r="W8" s="57"/>
      <c r="X8" s="57"/>
      <c r="Y8" s="7">
        <f>COUNTA(P9:P23)</f>
        <v>1</v>
      </c>
      <c r="Z8" s="7" t="s">
        <v>19</v>
      </c>
      <c r="AA8" s="6"/>
    </row>
    <row r="9" spans="1:37" ht="24" customHeight="1">
      <c r="A9" s="2"/>
      <c r="B9" s="15">
        <v>1</v>
      </c>
      <c r="C9" s="20" t="s" ph="1">
        <v>34</v>
      </c>
      <c r="D9" s="20" ph="1"/>
      <c r="E9" s="20" ph="1"/>
      <c r="F9" s="20" t="s">
        <v>55</v>
      </c>
      <c r="G9" s="20"/>
      <c r="H9" s="20"/>
      <c r="I9" s="20"/>
      <c r="J9" s="20"/>
      <c r="K9" s="20"/>
      <c r="L9" s="20"/>
      <c r="M9" s="144" t="s">
        <v>57</v>
      </c>
      <c r="N9" s="145"/>
      <c r="O9" s="146"/>
      <c r="P9" s="5" t="s">
        <v>49</v>
      </c>
      <c r="Q9" s="5" t="s">
        <v>49</v>
      </c>
      <c r="R9" s="5" t="s">
        <v>49</v>
      </c>
      <c r="S9" s="5"/>
      <c r="U9" s="57" t="s">
        <v>18</v>
      </c>
      <c r="V9" s="57"/>
      <c r="W9" s="57"/>
      <c r="X9" s="57"/>
      <c r="Y9" s="7">
        <f>COUNTA(Q9:Q23)</f>
        <v>1</v>
      </c>
      <c r="Z9" s="7" t="s">
        <v>19</v>
      </c>
      <c r="AA9" s="6"/>
    </row>
    <row r="10" spans="1:37" ht="24" customHeight="1">
      <c r="A10" s="2"/>
      <c r="B10" s="15">
        <v>2</v>
      </c>
      <c r="C10" s="20" t="s" ph="1">
        <v>35</v>
      </c>
      <c r="D10" s="20" ph="1"/>
      <c r="E10" s="20" ph="1"/>
      <c r="F10" s="20" t="s">
        <v>55</v>
      </c>
      <c r="G10" s="20"/>
      <c r="H10" s="20"/>
      <c r="I10" s="20"/>
      <c r="J10" s="20"/>
      <c r="K10" s="20"/>
      <c r="L10" s="20"/>
      <c r="M10" s="144" t="s">
        <v>57</v>
      </c>
      <c r="N10" s="145"/>
      <c r="O10" s="146"/>
      <c r="P10" s="5"/>
      <c r="Q10" s="5"/>
      <c r="R10" s="5"/>
      <c r="S10" s="5"/>
      <c r="U10" s="57" t="s">
        <v>9</v>
      </c>
      <c r="V10" s="57"/>
      <c r="W10" s="57"/>
      <c r="X10" s="57"/>
      <c r="Y10" s="7">
        <f>COUNTA(R9:R23)</f>
        <v>1</v>
      </c>
      <c r="Z10" s="7" t="s">
        <v>19</v>
      </c>
      <c r="AA10" s="6"/>
    </row>
    <row r="11" spans="1:37" ht="24" customHeight="1">
      <c r="A11" s="2"/>
      <c r="B11" s="15">
        <v>3</v>
      </c>
      <c r="C11" s="20" t="s" ph="1">
        <v>36</v>
      </c>
      <c r="D11" s="20" ph="1"/>
      <c r="E11" s="20" ph="1"/>
      <c r="F11" s="20" t="s">
        <v>55</v>
      </c>
      <c r="G11" s="20"/>
      <c r="H11" s="20"/>
      <c r="I11" s="20"/>
      <c r="J11" s="20"/>
      <c r="K11" s="20"/>
      <c r="L11" s="20"/>
      <c r="M11" s="144" t="s">
        <v>57</v>
      </c>
      <c r="N11" s="145"/>
      <c r="O11" s="146"/>
      <c r="P11" s="5"/>
      <c r="Q11" s="5"/>
      <c r="R11" s="5"/>
      <c r="S11" s="5"/>
      <c r="U11" s="56" t="s">
        <v>1</v>
      </c>
      <c r="V11" s="56"/>
      <c r="W11" s="56"/>
      <c r="X11" s="56"/>
      <c r="Y11" s="7">
        <f>SUM(Y8:Y10)</f>
        <v>3</v>
      </c>
      <c r="Z11" s="7" t="s">
        <v>19</v>
      </c>
      <c r="AA11" s="6"/>
    </row>
    <row r="12" spans="1:37" ht="24" customHeight="1">
      <c r="A12" s="2"/>
      <c r="B12" s="15">
        <v>4</v>
      </c>
      <c r="C12" s="20" t="s" ph="1">
        <v>37</v>
      </c>
      <c r="D12" s="20" ph="1"/>
      <c r="E12" s="20" ph="1"/>
      <c r="F12" s="20" t="s">
        <v>55</v>
      </c>
      <c r="G12" s="20"/>
      <c r="H12" s="20"/>
      <c r="I12" s="20"/>
      <c r="J12" s="20"/>
      <c r="K12" s="20"/>
      <c r="L12" s="20"/>
      <c r="M12" s="144" t="s">
        <v>56</v>
      </c>
      <c r="N12" s="145"/>
      <c r="O12" s="146"/>
      <c r="P12" s="5"/>
      <c r="Q12" s="5"/>
      <c r="R12" s="5"/>
      <c r="S12" s="5"/>
      <c r="U12" s="6"/>
      <c r="V12" s="6"/>
      <c r="W12" s="6"/>
      <c r="X12" s="6"/>
      <c r="Y12" s="6"/>
      <c r="Z12" s="6"/>
      <c r="AA12" s="6"/>
    </row>
    <row r="13" spans="1:37" ht="24" customHeight="1">
      <c r="A13" s="2"/>
      <c r="B13" s="15">
        <v>5</v>
      </c>
      <c r="C13" s="20" t="s" ph="1">
        <v>38</v>
      </c>
      <c r="D13" s="20" ph="1"/>
      <c r="E13" s="20" ph="1"/>
      <c r="F13" s="20" t="s">
        <v>55</v>
      </c>
      <c r="G13" s="20"/>
      <c r="H13" s="20"/>
      <c r="I13" s="20"/>
      <c r="J13" s="20"/>
      <c r="K13" s="20"/>
      <c r="L13" s="20"/>
      <c r="M13" s="144" t="s">
        <v>56</v>
      </c>
      <c r="N13" s="145"/>
      <c r="O13" s="146"/>
      <c r="P13" s="5"/>
      <c r="Q13" s="5"/>
      <c r="R13" s="5"/>
      <c r="S13" s="5"/>
      <c r="U13" s="56" t="s">
        <v>21</v>
      </c>
      <c r="V13" s="56"/>
      <c r="W13" s="56"/>
      <c r="X13" s="56"/>
      <c r="Y13" s="56">
        <f>SUM(S9:S23)</f>
        <v>0</v>
      </c>
      <c r="Z13" s="56"/>
      <c r="AA13" s="6" t="s">
        <v>22</v>
      </c>
    </row>
    <row r="14" spans="1:37" ht="24" customHeight="1">
      <c r="A14" s="2"/>
      <c r="B14" s="15">
        <v>6</v>
      </c>
      <c r="C14" s="20" t="s" ph="1">
        <v>39</v>
      </c>
      <c r="D14" s="20" ph="1"/>
      <c r="E14" s="20" ph="1"/>
      <c r="F14" s="20" t="s">
        <v>55</v>
      </c>
      <c r="G14" s="20"/>
      <c r="H14" s="20"/>
      <c r="I14" s="20"/>
      <c r="J14" s="20"/>
      <c r="K14" s="20"/>
      <c r="L14" s="20"/>
      <c r="M14" s="144" t="s">
        <v>56</v>
      </c>
      <c r="N14" s="145"/>
      <c r="O14" s="146"/>
      <c r="P14" s="5"/>
      <c r="Q14" s="5"/>
      <c r="R14" s="5"/>
      <c r="S14" s="5"/>
    </row>
    <row r="15" spans="1:37" ht="24" customHeight="1">
      <c r="A15" s="2"/>
      <c r="B15" s="15">
        <v>7</v>
      </c>
      <c r="C15" s="20" t="s" ph="1">
        <v>40</v>
      </c>
      <c r="D15" s="20" ph="1"/>
      <c r="E15" s="20" ph="1"/>
      <c r="F15" s="20" t="s">
        <v>55</v>
      </c>
      <c r="G15" s="20"/>
      <c r="H15" s="20"/>
      <c r="I15" s="20"/>
      <c r="J15" s="20"/>
      <c r="K15" s="20"/>
      <c r="L15" s="20"/>
      <c r="M15" s="144" t="s">
        <v>56</v>
      </c>
      <c r="N15" s="145"/>
      <c r="O15" s="146"/>
      <c r="P15" s="5"/>
      <c r="Q15" s="5"/>
      <c r="R15" s="5"/>
      <c r="S15" s="5"/>
    </row>
    <row r="16" spans="1:37" ht="24" customHeight="1">
      <c r="A16" s="2"/>
      <c r="B16" s="15">
        <v>8</v>
      </c>
      <c r="C16" s="20" t="s" ph="1">
        <v>41</v>
      </c>
      <c r="D16" s="20" ph="1"/>
      <c r="E16" s="20" ph="1"/>
      <c r="F16" s="20" t="s">
        <v>55</v>
      </c>
      <c r="G16" s="20"/>
      <c r="H16" s="20"/>
      <c r="I16" s="20"/>
      <c r="J16" s="20"/>
      <c r="K16" s="20"/>
      <c r="L16" s="20"/>
      <c r="M16" s="144" t="s">
        <v>56</v>
      </c>
      <c r="N16" s="145"/>
      <c r="O16" s="146"/>
      <c r="P16" s="5"/>
      <c r="Q16" s="5"/>
      <c r="R16" s="5"/>
      <c r="S16" s="5"/>
    </row>
    <row r="17" spans="1:19" ht="24" customHeight="1">
      <c r="A17" s="2"/>
      <c r="B17" s="15">
        <v>9</v>
      </c>
      <c r="C17" s="20" t="s" ph="1">
        <v>42</v>
      </c>
      <c r="D17" s="20" ph="1"/>
      <c r="E17" s="20" ph="1"/>
      <c r="F17" s="20" t="s">
        <v>55</v>
      </c>
      <c r="G17" s="20"/>
      <c r="H17" s="20"/>
      <c r="I17" s="20"/>
      <c r="J17" s="20"/>
      <c r="K17" s="20"/>
      <c r="L17" s="20"/>
      <c r="M17" s="144" t="s">
        <v>56</v>
      </c>
      <c r="N17" s="145"/>
      <c r="O17" s="146"/>
      <c r="P17" s="5"/>
      <c r="Q17" s="5"/>
      <c r="R17" s="5"/>
      <c r="S17" s="5"/>
    </row>
    <row r="18" spans="1:19" ht="24" customHeight="1">
      <c r="A18" s="2"/>
      <c r="B18" s="15">
        <v>10</v>
      </c>
      <c r="C18" s="20" t="s" ph="1">
        <v>43</v>
      </c>
      <c r="D18" s="20" ph="1"/>
      <c r="E18" s="20" ph="1"/>
      <c r="F18" s="20" t="s">
        <v>55</v>
      </c>
      <c r="G18" s="20"/>
      <c r="H18" s="20"/>
      <c r="I18" s="20"/>
      <c r="J18" s="20"/>
      <c r="K18" s="20"/>
      <c r="L18" s="20"/>
      <c r="M18" s="144" t="s">
        <v>56</v>
      </c>
      <c r="N18" s="145"/>
      <c r="O18" s="146"/>
      <c r="P18" s="5"/>
      <c r="Q18" s="5"/>
      <c r="R18" s="5"/>
      <c r="S18" s="5"/>
    </row>
    <row r="19" spans="1:19" ht="24" customHeight="1">
      <c r="A19" s="2"/>
      <c r="B19" s="15">
        <v>11</v>
      </c>
      <c r="C19" s="20" t="s" ph="1">
        <v>44</v>
      </c>
      <c r="D19" s="20" ph="1"/>
      <c r="E19" s="20" ph="1"/>
      <c r="F19" s="20" t="s">
        <v>55</v>
      </c>
      <c r="G19" s="20"/>
      <c r="H19" s="20"/>
      <c r="I19" s="20"/>
      <c r="J19" s="20"/>
      <c r="K19" s="20"/>
      <c r="L19" s="20"/>
      <c r="M19" s="144" t="s">
        <v>56</v>
      </c>
      <c r="N19" s="145"/>
      <c r="O19" s="146"/>
      <c r="P19" s="5"/>
      <c r="Q19" s="5"/>
      <c r="R19" s="5"/>
      <c r="S19" s="5"/>
    </row>
    <row r="20" spans="1:19" ht="24" customHeight="1">
      <c r="A20" s="2"/>
      <c r="B20" s="15">
        <v>12</v>
      </c>
      <c r="C20" s="20" t="s" ph="1">
        <v>45</v>
      </c>
      <c r="D20" s="20" ph="1"/>
      <c r="E20" s="20" ph="1"/>
      <c r="F20" s="20" t="s">
        <v>55</v>
      </c>
      <c r="G20" s="20"/>
      <c r="H20" s="20"/>
      <c r="I20" s="20"/>
      <c r="J20" s="20"/>
      <c r="K20" s="20"/>
      <c r="L20" s="20"/>
      <c r="M20" s="144" t="s">
        <v>56</v>
      </c>
      <c r="N20" s="145"/>
      <c r="O20" s="146"/>
      <c r="P20" s="5"/>
      <c r="Q20" s="5"/>
      <c r="R20" s="5"/>
      <c r="S20" s="5"/>
    </row>
    <row r="21" spans="1:19" ht="24" customHeight="1">
      <c r="A21" s="2"/>
      <c r="B21" s="15">
        <v>13</v>
      </c>
      <c r="C21" s="20" t="s" ph="1">
        <v>46</v>
      </c>
      <c r="D21" s="20" ph="1"/>
      <c r="E21" s="20" ph="1"/>
      <c r="F21" s="20" t="s">
        <v>55</v>
      </c>
      <c r="G21" s="20"/>
      <c r="H21" s="20"/>
      <c r="I21" s="20"/>
      <c r="J21" s="20"/>
      <c r="K21" s="20"/>
      <c r="L21" s="20"/>
      <c r="M21" s="144" t="s">
        <v>56</v>
      </c>
      <c r="N21" s="145"/>
      <c r="O21" s="146"/>
      <c r="P21" s="5"/>
      <c r="Q21" s="5"/>
      <c r="R21" s="5"/>
      <c r="S21" s="5"/>
    </row>
    <row r="22" spans="1:19" ht="24" customHeight="1">
      <c r="A22" s="2"/>
      <c r="B22" s="15">
        <v>14</v>
      </c>
      <c r="C22" s="20" t="s" ph="1">
        <v>47</v>
      </c>
      <c r="D22" s="20" ph="1"/>
      <c r="E22" s="20" ph="1"/>
      <c r="F22" s="20" t="s">
        <v>55</v>
      </c>
      <c r="G22" s="20"/>
      <c r="H22" s="20"/>
      <c r="I22" s="20"/>
      <c r="J22" s="20"/>
      <c r="K22" s="20"/>
      <c r="L22" s="20"/>
      <c r="M22" s="144" t="s">
        <v>56</v>
      </c>
      <c r="N22" s="145"/>
      <c r="O22" s="146"/>
      <c r="P22" s="5"/>
      <c r="Q22" s="5"/>
      <c r="R22" s="5"/>
      <c r="S22" s="5"/>
    </row>
    <row r="23" spans="1:19" ht="24" customHeight="1">
      <c r="A23" s="2"/>
      <c r="B23" s="15">
        <v>15</v>
      </c>
      <c r="C23" s="20" t="s" ph="1">
        <v>48</v>
      </c>
      <c r="D23" s="20" ph="1"/>
      <c r="E23" s="20" ph="1"/>
      <c r="F23" s="20" t="s">
        <v>55</v>
      </c>
      <c r="G23" s="20"/>
      <c r="H23" s="20"/>
      <c r="I23" s="20"/>
      <c r="J23" s="20"/>
      <c r="K23" s="20"/>
      <c r="L23" s="20"/>
      <c r="M23" s="21" t="s">
        <v>57</v>
      </c>
      <c r="N23" s="21"/>
      <c r="O23" s="21"/>
      <c r="P23" s="5"/>
      <c r="Q23" s="5"/>
      <c r="R23" s="5"/>
      <c r="S23" s="5"/>
    </row>
    <row r="24" spans="1:19" ht="27.75">
      <c r="C24" ph="1"/>
    </row>
    <row r="25" spans="1:19" ht="27.75">
      <c r="C25" ph="1"/>
    </row>
    <row r="26" spans="1:19" ht="27.75">
      <c r="C26" ph="1"/>
    </row>
    <row r="27" spans="1:19" ht="27.75">
      <c r="C27" ph="1"/>
    </row>
    <row r="28" spans="1:19" ht="27.75">
      <c r="C28" ph="1"/>
    </row>
    <row r="29" spans="1:19" ht="27.75">
      <c r="C29" ph="1"/>
      <c r="D29" ph="1"/>
      <c r="E29" ph="1"/>
    </row>
    <row r="30" spans="1:19" ht="27.75">
      <c r="C30" ph="1"/>
      <c r="D30" ph="1"/>
      <c r="E30" ph="1"/>
    </row>
    <row r="31" spans="1:19" ht="27.75">
      <c r="C31" ph="1"/>
      <c r="D31" ph="1"/>
      <c r="E31" ph="1"/>
    </row>
    <row r="32" spans="1:19" ht="27.75">
      <c r="C32" ph="1"/>
      <c r="D32" ph="1"/>
      <c r="E32" ph="1"/>
    </row>
    <row r="33" spans="3:5" ht="27.75">
      <c r="C33" ph="1"/>
      <c r="D33" ph="1"/>
      <c r="E33" ph="1"/>
    </row>
    <row r="34" spans="3:5" ht="27.75">
      <c r="C34" ph="1"/>
      <c r="D34" ph="1"/>
      <c r="E34" ph="1"/>
    </row>
    <row r="35" spans="3:5" ht="27.75">
      <c r="C35" ph="1"/>
      <c r="D35" ph="1"/>
      <c r="E35" ph="1"/>
    </row>
    <row r="36" spans="3:5" ht="27.75">
      <c r="C36" ph="1"/>
      <c r="D36" ph="1"/>
      <c r="E36" ph="1"/>
    </row>
    <row r="37" spans="3:5" ht="27.75">
      <c r="C37" ph="1"/>
      <c r="D37" ph="1"/>
      <c r="E37" ph="1"/>
    </row>
    <row r="38" spans="3:5" ht="27.75">
      <c r="C38" ph="1"/>
      <c r="D38" ph="1"/>
      <c r="E38" ph="1"/>
    </row>
    <row r="39" spans="3:5" ht="27.75">
      <c r="C39" ph="1"/>
      <c r="D39" ph="1"/>
      <c r="E39" ph="1"/>
    </row>
    <row r="40" spans="3:5" ht="27.75">
      <c r="C40" ph="1"/>
      <c r="D40" ph="1"/>
      <c r="E40" ph="1"/>
    </row>
    <row r="41" spans="3:5" ht="27.75">
      <c r="C41" ph="1"/>
      <c r="D41" ph="1"/>
      <c r="E41" ph="1"/>
    </row>
    <row r="42" spans="3:5" ht="27.75">
      <c r="C42" ph="1"/>
      <c r="D42" ph="1"/>
      <c r="E42" ph="1"/>
    </row>
    <row r="43" spans="3:5" ht="27.75">
      <c r="C43" ph="1"/>
      <c r="D43" ph="1"/>
      <c r="E43" ph="1"/>
    </row>
  </sheetData>
  <mergeCells count="68">
    <mergeCell ref="S4:S7"/>
    <mergeCell ref="U13:X13"/>
    <mergeCell ref="M20:O20"/>
    <mergeCell ref="U8:X8"/>
    <mergeCell ref="U9:X9"/>
    <mergeCell ref="U10:X10"/>
    <mergeCell ref="M17:O17"/>
    <mergeCell ref="U6:AK6"/>
    <mergeCell ref="Y13:Z13"/>
    <mergeCell ref="U11:X11"/>
    <mergeCell ref="C23:E23"/>
    <mergeCell ref="F23:L23"/>
    <mergeCell ref="M23:O23"/>
    <mergeCell ref="U4:AK4"/>
    <mergeCell ref="U5:AK5"/>
    <mergeCell ref="C21:E21"/>
    <mergeCell ref="F21:L21"/>
    <mergeCell ref="M21:O21"/>
    <mergeCell ref="C22:E22"/>
    <mergeCell ref="F22:L22"/>
    <mergeCell ref="M22:O22"/>
    <mergeCell ref="C16:E16"/>
    <mergeCell ref="F16:L16"/>
    <mergeCell ref="M16:O16"/>
    <mergeCell ref="C20:E20"/>
    <mergeCell ref="F20:L20"/>
    <mergeCell ref="C18:E18"/>
    <mergeCell ref="F18:L18"/>
    <mergeCell ref="M18:O18"/>
    <mergeCell ref="C19:E19"/>
    <mergeCell ref="F19:L19"/>
    <mergeCell ref="M19:O19"/>
    <mergeCell ref="C11:E11"/>
    <mergeCell ref="F11:L11"/>
    <mergeCell ref="M11:O11"/>
    <mergeCell ref="C10:E10"/>
    <mergeCell ref="F10:L10"/>
    <mergeCell ref="M10:O10"/>
    <mergeCell ref="C17:E17"/>
    <mergeCell ref="F17:L17"/>
    <mergeCell ref="C12:E12"/>
    <mergeCell ref="F12:L12"/>
    <mergeCell ref="M12:O12"/>
    <mergeCell ref="C13:E13"/>
    <mergeCell ref="F13:L13"/>
    <mergeCell ref="M13:O13"/>
    <mergeCell ref="C14:E14"/>
    <mergeCell ref="F14:L14"/>
    <mergeCell ref="M14:O14"/>
    <mergeCell ref="C15:E15"/>
    <mergeCell ref="F15:L15"/>
    <mergeCell ref="M15:O15"/>
    <mergeCell ref="B1:R1"/>
    <mergeCell ref="C9:E9"/>
    <mergeCell ref="F9:L9"/>
    <mergeCell ref="M9:O9"/>
    <mergeCell ref="Q5:Q7"/>
    <mergeCell ref="R5:R7"/>
    <mergeCell ref="B4:B7"/>
    <mergeCell ref="P5:P7"/>
    <mergeCell ref="C4:E7"/>
    <mergeCell ref="F4:L7"/>
    <mergeCell ref="M4:O7"/>
    <mergeCell ref="C8:E8"/>
    <mergeCell ref="F8:L8"/>
    <mergeCell ref="M8:O8"/>
    <mergeCell ref="B2:E2"/>
    <mergeCell ref="F2:S2"/>
  </mergeCells>
  <phoneticPr fontId="1"/>
  <dataValidations count="1">
    <dataValidation type="list" allowBlank="1" showInputMessage="1" showErrorMessage="1" sqref="P9:R23" xr:uid="{C8E010D3-E6F4-4E30-9572-CE9BE2F1C70D}">
      <formula1>$U$7</formula1>
    </dataValidation>
  </dataValidations>
  <pageMargins left="0.70866141732283472" right="0.31496062992125984" top="0.74803149606299213" bottom="0.74803149606299213" header="0.31496062992125984" footer="0.31496062992125984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49C0E-A91E-47BF-91C4-C7EEB58E7706}">
  <sheetPr>
    <tabColor rgb="FFFFFF00"/>
  </sheetPr>
  <dimension ref="A1:D98"/>
  <sheetViews>
    <sheetView showZeros="0" view="pageBreakPreview" zoomScale="55" zoomScaleNormal="100" zoomScaleSheetLayoutView="55" workbookViewId="0">
      <selection activeCell="H12" sqref="H12"/>
    </sheetView>
  </sheetViews>
  <sheetFormatPr defaultRowHeight="18.75"/>
  <cols>
    <col min="1" max="1" width="5.625" customWidth="1"/>
    <col min="2" max="2" width="7.625" customWidth="1"/>
    <col min="3" max="3" width="53.75" customWidth="1"/>
    <col min="4" max="4" width="37.875" customWidth="1"/>
  </cols>
  <sheetData>
    <row r="1" spans="1:4" ht="33">
      <c r="A1" s="104" t="s">
        <v>26</v>
      </c>
      <c r="B1" s="104"/>
      <c r="C1" s="104"/>
      <c r="D1" s="104"/>
    </row>
    <row r="2" spans="1:4" ht="33">
      <c r="A2" s="104" t="s">
        <v>54</v>
      </c>
      <c r="B2" s="104"/>
      <c r="C2" s="104"/>
      <c r="D2" s="104"/>
    </row>
    <row r="3" spans="1:4" ht="33">
      <c r="A3" s="10"/>
      <c r="B3" s="10"/>
      <c r="C3" s="10"/>
      <c r="D3" s="10"/>
    </row>
    <row r="4" spans="1:4" ht="25.5">
      <c r="A4" s="11" t="s">
        <v>0</v>
      </c>
      <c r="B4" s="11"/>
      <c r="C4" s="18" t="str">
        <f>'入力１　全利用者名簿'!F2</f>
        <v>長寿あんしん課</v>
      </c>
    </row>
    <row r="6" spans="1:4" ht="17.649999999999999" customHeight="1">
      <c r="A6" s="74" t="s">
        <v>24</v>
      </c>
      <c r="B6" s="75"/>
      <c r="C6" s="80" t="s">
        <v>25</v>
      </c>
      <c r="D6" s="80" t="s">
        <v>27</v>
      </c>
    </row>
    <row r="7" spans="1:4" ht="17.649999999999999" customHeight="1">
      <c r="A7" s="76"/>
      <c r="B7" s="77"/>
      <c r="C7" s="81"/>
      <c r="D7" s="81"/>
    </row>
    <row r="8" spans="1:4" ht="17.649999999999999" customHeight="1">
      <c r="A8" s="76"/>
      <c r="B8" s="77"/>
      <c r="C8" s="81"/>
      <c r="D8" s="81"/>
    </row>
    <row r="9" spans="1:4" ht="12.75" customHeight="1">
      <c r="A9" s="78"/>
      <c r="B9" s="79"/>
      <c r="C9" s="82"/>
      <c r="D9" s="82"/>
    </row>
    <row r="10" spans="1:4" ht="21" customHeight="1">
      <c r="A10" s="61">
        <v>4</v>
      </c>
      <c r="B10" s="62"/>
      <c r="C10" s="67" t="s">
        <v>53</v>
      </c>
      <c r="D10" s="58"/>
    </row>
    <row r="11" spans="1:4" ht="21" customHeight="1">
      <c r="A11" s="63"/>
      <c r="B11" s="64"/>
      <c r="C11" s="68"/>
      <c r="D11" s="59"/>
    </row>
    <row r="12" spans="1:4" ht="21" customHeight="1">
      <c r="A12" s="63"/>
      <c r="B12" s="64"/>
      <c r="C12" s="68"/>
      <c r="D12" s="59"/>
    </row>
    <row r="13" spans="1:4" ht="21" customHeight="1">
      <c r="A13" s="63"/>
      <c r="B13" s="64"/>
      <c r="C13" s="68"/>
      <c r="D13" s="59"/>
    </row>
    <row r="14" spans="1:4" ht="21" customHeight="1">
      <c r="A14" s="65"/>
      <c r="B14" s="66"/>
      <c r="C14" s="69"/>
      <c r="D14" s="60"/>
    </row>
    <row r="15" spans="1:4" ht="21" customHeight="1">
      <c r="A15" s="61">
        <v>5</v>
      </c>
      <c r="B15" s="62"/>
      <c r="C15" s="67" t="s">
        <v>53</v>
      </c>
      <c r="D15" s="58"/>
    </row>
    <row r="16" spans="1:4" ht="21" customHeight="1">
      <c r="A16" s="63"/>
      <c r="B16" s="64"/>
      <c r="C16" s="68"/>
      <c r="D16" s="59"/>
    </row>
    <row r="17" spans="1:4" ht="21" customHeight="1">
      <c r="A17" s="63"/>
      <c r="B17" s="64"/>
      <c r="C17" s="68"/>
      <c r="D17" s="59"/>
    </row>
    <row r="18" spans="1:4" ht="21" customHeight="1">
      <c r="A18" s="63"/>
      <c r="B18" s="64"/>
      <c r="C18" s="68"/>
      <c r="D18" s="59"/>
    </row>
    <row r="19" spans="1:4" ht="21" customHeight="1">
      <c r="A19" s="65"/>
      <c r="B19" s="66"/>
      <c r="C19" s="69"/>
      <c r="D19" s="60"/>
    </row>
    <row r="20" spans="1:4" ht="21" customHeight="1">
      <c r="A20" s="61">
        <v>6</v>
      </c>
      <c r="B20" s="62"/>
      <c r="C20" s="67" t="s">
        <v>53</v>
      </c>
      <c r="D20" s="58"/>
    </row>
    <row r="21" spans="1:4" ht="21" customHeight="1">
      <c r="A21" s="63"/>
      <c r="B21" s="64"/>
      <c r="C21" s="68"/>
      <c r="D21" s="59"/>
    </row>
    <row r="22" spans="1:4" ht="21" customHeight="1">
      <c r="A22" s="63"/>
      <c r="B22" s="64"/>
      <c r="C22" s="68"/>
      <c r="D22" s="59"/>
    </row>
    <row r="23" spans="1:4" ht="21" customHeight="1">
      <c r="A23" s="63"/>
      <c r="B23" s="64"/>
      <c r="C23" s="68"/>
      <c r="D23" s="59"/>
    </row>
    <row r="24" spans="1:4" ht="21" customHeight="1">
      <c r="A24" s="65"/>
      <c r="B24" s="66"/>
      <c r="C24" s="69"/>
      <c r="D24" s="60"/>
    </row>
    <row r="25" spans="1:4" ht="21" customHeight="1">
      <c r="A25" s="61">
        <v>7</v>
      </c>
      <c r="B25" s="62"/>
      <c r="C25" s="67" t="s">
        <v>53</v>
      </c>
      <c r="D25" s="58"/>
    </row>
    <row r="26" spans="1:4" ht="21" customHeight="1">
      <c r="A26" s="63"/>
      <c r="B26" s="64"/>
      <c r="C26" s="68"/>
      <c r="D26" s="59"/>
    </row>
    <row r="27" spans="1:4" ht="21" customHeight="1">
      <c r="A27" s="63"/>
      <c r="B27" s="64"/>
      <c r="C27" s="68"/>
      <c r="D27" s="59"/>
    </row>
    <row r="28" spans="1:4" ht="21" customHeight="1">
      <c r="A28" s="63"/>
      <c r="B28" s="64"/>
      <c r="C28" s="68"/>
      <c r="D28" s="59"/>
    </row>
    <row r="29" spans="1:4" ht="21" customHeight="1">
      <c r="A29" s="65"/>
      <c r="B29" s="66"/>
      <c r="C29" s="69"/>
      <c r="D29" s="60"/>
    </row>
    <row r="30" spans="1:4" ht="21" customHeight="1">
      <c r="A30" s="61">
        <v>8</v>
      </c>
      <c r="B30" s="62"/>
      <c r="C30" s="67" t="s">
        <v>53</v>
      </c>
      <c r="D30" s="58"/>
    </row>
    <row r="31" spans="1:4" ht="21" customHeight="1">
      <c r="A31" s="63"/>
      <c r="B31" s="64"/>
      <c r="C31" s="68"/>
      <c r="D31" s="59"/>
    </row>
    <row r="32" spans="1:4" ht="21" customHeight="1">
      <c r="A32" s="63"/>
      <c r="B32" s="64"/>
      <c r="C32" s="68"/>
      <c r="D32" s="59"/>
    </row>
    <row r="33" spans="1:4" ht="21" customHeight="1">
      <c r="A33" s="63"/>
      <c r="B33" s="64"/>
      <c r="C33" s="68"/>
      <c r="D33" s="59"/>
    </row>
    <row r="34" spans="1:4" ht="21" customHeight="1">
      <c r="A34" s="65"/>
      <c r="B34" s="66"/>
      <c r="C34" s="69"/>
      <c r="D34" s="60"/>
    </row>
    <row r="35" spans="1:4" ht="21" customHeight="1">
      <c r="A35" s="61">
        <v>9</v>
      </c>
      <c r="B35" s="62"/>
      <c r="C35" s="67" t="s">
        <v>53</v>
      </c>
      <c r="D35" s="58"/>
    </row>
    <row r="36" spans="1:4" ht="21" customHeight="1">
      <c r="A36" s="63"/>
      <c r="B36" s="64"/>
      <c r="C36" s="68"/>
      <c r="D36" s="59"/>
    </row>
    <row r="37" spans="1:4" ht="21" customHeight="1">
      <c r="A37" s="63"/>
      <c r="B37" s="64"/>
      <c r="C37" s="68"/>
      <c r="D37" s="59"/>
    </row>
    <row r="38" spans="1:4" ht="21" customHeight="1">
      <c r="A38" s="63"/>
      <c r="B38" s="64"/>
      <c r="C38" s="68"/>
      <c r="D38" s="59"/>
    </row>
    <row r="39" spans="1:4" ht="21" customHeight="1" thickBot="1">
      <c r="A39" s="63"/>
      <c r="B39" s="64"/>
      <c r="C39" s="68"/>
      <c r="D39" s="59"/>
    </row>
    <row r="40" spans="1:4" ht="21" customHeight="1" thickTop="1">
      <c r="A40" s="83" t="s">
        <v>28</v>
      </c>
      <c r="B40" s="84"/>
      <c r="C40" s="85"/>
      <c r="D40" s="70">
        <f>SUM(D10:D39)</f>
        <v>0</v>
      </c>
    </row>
    <row r="41" spans="1:4" ht="21" customHeight="1">
      <c r="A41" s="86"/>
      <c r="B41" s="87"/>
      <c r="C41" s="88"/>
      <c r="D41" s="71"/>
    </row>
    <row r="42" spans="1:4" ht="21" customHeight="1">
      <c r="A42" s="86"/>
      <c r="B42" s="87"/>
      <c r="C42" s="88"/>
      <c r="D42" s="71"/>
    </row>
    <row r="43" spans="1:4" ht="21" customHeight="1">
      <c r="A43" s="86"/>
      <c r="B43" s="87"/>
      <c r="C43" s="88"/>
      <c r="D43" s="71"/>
    </row>
    <row r="44" spans="1:4" ht="21" customHeight="1" thickBot="1">
      <c r="A44" s="89"/>
      <c r="B44" s="90"/>
      <c r="C44" s="91"/>
      <c r="D44" s="72"/>
    </row>
    <row r="45" spans="1:4" ht="21.75" thickTop="1">
      <c r="A45" s="73"/>
      <c r="B45" s="73"/>
      <c r="C45" s="73"/>
      <c r="D45" s="73"/>
    </row>
    <row r="46" spans="1:4" ht="21">
      <c r="A46" s="100" t="s">
        <v>29</v>
      </c>
      <c r="B46" s="100"/>
      <c r="C46" s="100"/>
      <c r="D46" s="100"/>
    </row>
    <row r="47" spans="1:4" ht="33">
      <c r="A47" s="104"/>
      <c r="B47" s="104"/>
      <c r="C47" s="104"/>
      <c r="D47" s="104"/>
    </row>
    <row r="48" spans="1:4" ht="33">
      <c r="A48" s="104" t="s">
        <v>26</v>
      </c>
      <c r="B48" s="104"/>
      <c r="C48" s="104"/>
      <c r="D48" s="104"/>
    </row>
    <row r="49" spans="1:4" ht="33">
      <c r="A49" s="104" t="s">
        <v>30</v>
      </c>
      <c r="B49" s="104"/>
      <c r="C49" s="104"/>
      <c r="D49" s="104"/>
    </row>
    <row r="50" spans="1:4" ht="18.75" customHeight="1">
      <c r="A50" s="10"/>
      <c r="B50" s="10"/>
      <c r="C50" s="10"/>
      <c r="D50" s="10"/>
    </row>
    <row r="51" spans="1:4" ht="25.5">
      <c r="A51" s="11" t="s">
        <v>0</v>
      </c>
      <c r="B51" s="11"/>
      <c r="C51" s="18" t="str">
        <f>'入力１　全利用者名簿'!F2</f>
        <v>長寿あんしん課</v>
      </c>
    </row>
    <row r="52" spans="1:4" ht="19.5" thickBot="1"/>
    <row r="53" spans="1:4" ht="20.100000000000001" customHeight="1">
      <c r="A53" s="105" t="s">
        <v>31</v>
      </c>
      <c r="B53" s="106"/>
      <c r="C53" s="107"/>
      <c r="D53" s="101">
        <f>D40</f>
        <v>0</v>
      </c>
    </row>
    <row r="54" spans="1:4" ht="20.100000000000001" customHeight="1">
      <c r="A54" s="108"/>
      <c r="B54" s="96"/>
      <c r="C54" s="64"/>
      <c r="D54" s="102"/>
    </row>
    <row r="55" spans="1:4" ht="20.100000000000001" customHeight="1" thickBot="1">
      <c r="A55" s="109"/>
      <c r="B55" s="110"/>
      <c r="C55" s="111"/>
      <c r="D55" s="103"/>
    </row>
    <row r="56" spans="1:4" ht="22.15" customHeight="1">
      <c r="A56" s="12"/>
      <c r="B56" s="12"/>
      <c r="C56" s="13"/>
      <c r="D56" s="14"/>
    </row>
    <row r="57" spans="1:4" ht="17.649999999999999" customHeight="1">
      <c r="A57" s="74" t="s">
        <v>24</v>
      </c>
      <c r="B57" s="75"/>
      <c r="C57" s="80" t="s">
        <v>25</v>
      </c>
      <c r="D57" s="80" t="s">
        <v>27</v>
      </c>
    </row>
    <row r="58" spans="1:4" ht="17.649999999999999" customHeight="1">
      <c r="A58" s="76"/>
      <c r="B58" s="77"/>
      <c r="C58" s="81"/>
      <c r="D58" s="81"/>
    </row>
    <row r="59" spans="1:4" ht="12.75" customHeight="1">
      <c r="A59" s="78"/>
      <c r="B59" s="79"/>
      <c r="C59" s="82"/>
      <c r="D59" s="82"/>
    </row>
    <row r="60" spans="1:4" ht="20.100000000000001" customHeight="1">
      <c r="A60" s="61">
        <v>10</v>
      </c>
      <c r="B60" s="62"/>
      <c r="C60" s="67" t="s">
        <v>53</v>
      </c>
      <c r="D60" s="58"/>
    </row>
    <row r="61" spans="1:4" ht="20.100000000000001" customHeight="1">
      <c r="A61" s="63"/>
      <c r="B61" s="64"/>
      <c r="C61" s="68"/>
      <c r="D61" s="59"/>
    </row>
    <row r="62" spans="1:4" ht="20.100000000000001" customHeight="1">
      <c r="A62" s="63"/>
      <c r="B62" s="64"/>
      <c r="C62" s="68"/>
      <c r="D62" s="59"/>
    </row>
    <row r="63" spans="1:4" ht="20.100000000000001" customHeight="1">
      <c r="A63" s="63"/>
      <c r="B63" s="64"/>
      <c r="C63" s="68"/>
      <c r="D63" s="59"/>
    </row>
    <row r="64" spans="1:4" ht="20.100000000000001" customHeight="1">
      <c r="A64" s="65"/>
      <c r="B64" s="66"/>
      <c r="C64" s="69"/>
      <c r="D64" s="60"/>
    </row>
    <row r="65" spans="1:4" ht="20.100000000000001" customHeight="1">
      <c r="A65" s="61">
        <v>11</v>
      </c>
      <c r="B65" s="62"/>
      <c r="C65" s="67" t="s">
        <v>53</v>
      </c>
      <c r="D65" s="58"/>
    </row>
    <row r="66" spans="1:4" ht="20.100000000000001" customHeight="1">
      <c r="A66" s="63"/>
      <c r="B66" s="64"/>
      <c r="C66" s="68"/>
      <c r="D66" s="59"/>
    </row>
    <row r="67" spans="1:4" ht="20.100000000000001" customHeight="1">
      <c r="A67" s="63"/>
      <c r="B67" s="64"/>
      <c r="C67" s="68"/>
      <c r="D67" s="59"/>
    </row>
    <row r="68" spans="1:4" ht="20.100000000000001" customHeight="1">
      <c r="A68" s="63"/>
      <c r="B68" s="64"/>
      <c r="C68" s="68"/>
      <c r="D68" s="59"/>
    </row>
    <row r="69" spans="1:4" ht="20.100000000000001" customHeight="1">
      <c r="A69" s="65"/>
      <c r="B69" s="66"/>
      <c r="C69" s="69"/>
      <c r="D69" s="60"/>
    </row>
    <row r="70" spans="1:4" ht="20.100000000000001" customHeight="1">
      <c r="A70" s="61">
        <v>12</v>
      </c>
      <c r="B70" s="62"/>
      <c r="C70" s="67" t="s">
        <v>53</v>
      </c>
      <c r="D70" s="58"/>
    </row>
    <row r="71" spans="1:4" ht="20.100000000000001" customHeight="1">
      <c r="A71" s="63"/>
      <c r="B71" s="64"/>
      <c r="C71" s="68"/>
      <c r="D71" s="59"/>
    </row>
    <row r="72" spans="1:4" ht="20.100000000000001" customHeight="1">
      <c r="A72" s="63"/>
      <c r="B72" s="64"/>
      <c r="C72" s="68"/>
      <c r="D72" s="59"/>
    </row>
    <row r="73" spans="1:4" ht="20.100000000000001" customHeight="1">
      <c r="A73" s="63"/>
      <c r="B73" s="64"/>
      <c r="C73" s="68"/>
      <c r="D73" s="59"/>
    </row>
    <row r="74" spans="1:4" ht="20.100000000000001" customHeight="1">
      <c r="A74" s="65"/>
      <c r="B74" s="66"/>
      <c r="C74" s="69"/>
      <c r="D74" s="60"/>
    </row>
    <row r="75" spans="1:4" ht="20.100000000000001" customHeight="1">
      <c r="A75" s="61">
        <v>1</v>
      </c>
      <c r="B75" s="62"/>
      <c r="C75" s="67" t="s">
        <v>53</v>
      </c>
      <c r="D75" s="58"/>
    </row>
    <row r="76" spans="1:4" ht="20.100000000000001" customHeight="1">
      <c r="A76" s="63"/>
      <c r="B76" s="64"/>
      <c r="C76" s="68"/>
      <c r="D76" s="59"/>
    </row>
    <row r="77" spans="1:4" ht="20.100000000000001" customHeight="1">
      <c r="A77" s="63"/>
      <c r="B77" s="64"/>
      <c r="C77" s="68"/>
      <c r="D77" s="59"/>
    </row>
    <row r="78" spans="1:4" ht="20.100000000000001" customHeight="1">
      <c r="A78" s="63"/>
      <c r="B78" s="64"/>
      <c r="C78" s="68"/>
      <c r="D78" s="59"/>
    </row>
    <row r="79" spans="1:4" ht="20.100000000000001" customHeight="1">
      <c r="A79" s="65"/>
      <c r="B79" s="66"/>
      <c r="C79" s="69"/>
      <c r="D79" s="60"/>
    </row>
    <row r="80" spans="1:4" ht="20.100000000000001" customHeight="1">
      <c r="A80" s="61">
        <v>2</v>
      </c>
      <c r="B80" s="62"/>
      <c r="C80" s="67" t="s">
        <v>53</v>
      </c>
      <c r="D80" s="58"/>
    </row>
    <row r="81" spans="1:4" ht="20.100000000000001" customHeight="1">
      <c r="A81" s="63"/>
      <c r="B81" s="64"/>
      <c r="C81" s="68"/>
      <c r="D81" s="59"/>
    </row>
    <row r="82" spans="1:4" ht="20.100000000000001" customHeight="1">
      <c r="A82" s="63"/>
      <c r="B82" s="64"/>
      <c r="C82" s="68"/>
      <c r="D82" s="59"/>
    </row>
    <row r="83" spans="1:4" ht="20.100000000000001" customHeight="1">
      <c r="A83" s="63"/>
      <c r="B83" s="64"/>
      <c r="C83" s="68"/>
      <c r="D83" s="59"/>
    </row>
    <row r="84" spans="1:4" ht="20.100000000000001" customHeight="1">
      <c r="A84" s="65"/>
      <c r="B84" s="66"/>
      <c r="C84" s="69"/>
      <c r="D84" s="60"/>
    </row>
    <row r="85" spans="1:4" ht="20.100000000000001" customHeight="1">
      <c r="A85" s="61">
        <v>3</v>
      </c>
      <c r="B85" s="62"/>
      <c r="C85" s="67" t="s">
        <v>53</v>
      </c>
      <c r="D85" s="58"/>
    </row>
    <row r="86" spans="1:4" ht="20.100000000000001" customHeight="1">
      <c r="A86" s="63"/>
      <c r="B86" s="64"/>
      <c r="C86" s="68"/>
      <c r="D86" s="59"/>
    </row>
    <row r="87" spans="1:4" ht="20.100000000000001" customHeight="1">
      <c r="A87" s="63"/>
      <c r="B87" s="64"/>
      <c r="C87" s="68"/>
      <c r="D87" s="59"/>
    </row>
    <row r="88" spans="1:4" ht="20.100000000000001" customHeight="1">
      <c r="A88" s="63"/>
      <c r="B88" s="64"/>
      <c r="C88" s="68"/>
      <c r="D88" s="59"/>
    </row>
    <row r="89" spans="1:4" ht="20.100000000000001" customHeight="1" thickBot="1">
      <c r="A89" s="63"/>
      <c r="B89" s="64"/>
      <c r="C89" s="68"/>
      <c r="D89" s="59"/>
    </row>
    <row r="90" spans="1:4" ht="20.100000000000001" customHeight="1" thickTop="1">
      <c r="A90" s="83" t="s">
        <v>32</v>
      </c>
      <c r="B90" s="84"/>
      <c r="C90" s="85"/>
      <c r="D90" s="70">
        <f>SUM(D60:D89)</f>
        <v>0</v>
      </c>
    </row>
    <row r="91" spans="1:4" ht="20.100000000000001" customHeight="1">
      <c r="A91" s="86"/>
      <c r="B91" s="87"/>
      <c r="C91" s="88"/>
      <c r="D91" s="71"/>
    </row>
    <row r="92" spans="1:4" ht="20.100000000000001" customHeight="1" thickBot="1">
      <c r="A92" s="89"/>
      <c r="B92" s="90"/>
      <c r="C92" s="91"/>
      <c r="D92" s="72"/>
    </row>
    <row r="93" spans="1:4" ht="22.5" thickTop="1" thickBot="1">
      <c r="A93" s="73"/>
      <c r="B93" s="73"/>
      <c r="C93" s="73"/>
      <c r="D93" s="73"/>
    </row>
    <row r="94" spans="1:4" ht="21" customHeight="1" thickTop="1">
      <c r="A94" s="92" t="s">
        <v>33</v>
      </c>
      <c r="B94" s="93"/>
      <c r="C94" s="94"/>
      <c r="D94" s="70">
        <f>D53+D90</f>
        <v>0</v>
      </c>
    </row>
    <row r="95" spans="1:4" ht="21" customHeight="1">
      <c r="A95" s="95"/>
      <c r="B95" s="96"/>
      <c r="C95" s="64"/>
      <c r="D95" s="71"/>
    </row>
    <row r="96" spans="1:4" ht="21" customHeight="1" thickBot="1">
      <c r="A96" s="97"/>
      <c r="B96" s="98"/>
      <c r="C96" s="99"/>
      <c r="D96" s="72"/>
    </row>
    <row r="97" spans="1:4" ht="21.75" thickTop="1">
      <c r="A97" s="73"/>
      <c r="B97" s="73"/>
      <c r="C97" s="73"/>
      <c r="D97" s="73"/>
    </row>
    <row r="98" spans="1:4" ht="21">
      <c r="A98" s="100" t="s">
        <v>29</v>
      </c>
      <c r="B98" s="100"/>
      <c r="C98" s="100"/>
      <c r="D98" s="100"/>
    </row>
  </sheetData>
  <mergeCells count="60">
    <mergeCell ref="D10:D14"/>
    <mergeCell ref="C10:C14"/>
    <mergeCell ref="A10:B14"/>
    <mergeCell ref="A1:D1"/>
    <mergeCell ref="C6:C9"/>
    <mergeCell ref="D6:D9"/>
    <mergeCell ref="A2:D2"/>
    <mergeCell ref="A6:B9"/>
    <mergeCell ref="D20:D24"/>
    <mergeCell ref="A20:B24"/>
    <mergeCell ref="C20:C24"/>
    <mergeCell ref="D15:D19"/>
    <mergeCell ref="A15:B19"/>
    <mergeCell ref="C15:C19"/>
    <mergeCell ref="D30:D34"/>
    <mergeCell ref="A30:B34"/>
    <mergeCell ref="C30:C34"/>
    <mergeCell ref="A45:D45"/>
    <mergeCell ref="D25:D29"/>
    <mergeCell ref="A25:B29"/>
    <mergeCell ref="C25:C29"/>
    <mergeCell ref="A94:C96"/>
    <mergeCell ref="D94:D96"/>
    <mergeCell ref="A97:D97"/>
    <mergeCell ref="A98:D98"/>
    <mergeCell ref="D35:D39"/>
    <mergeCell ref="A35:B39"/>
    <mergeCell ref="C35:C39"/>
    <mergeCell ref="D40:D44"/>
    <mergeCell ref="A40:C44"/>
    <mergeCell ref="D53:D55"/>
    <mergeCell ref="A46:D46"/>
    <mergeCell ref="A48:D48"/>
    <mergeCell ref="A49:D49"/>
    <mergeCell ref="A47:D47"/>
    <mergeCell ref="A53:C55"/>
    <mergeCell ref="D85:D89"/>
    <mergeCell ref="D90:D92"/>
    <mergeCell ref="A93:D93"/>
    <mergeCell ref="A57:B59"/>
    <mergeCell ref="C57:C59"/>
    <mergeCell ref="D57:D59"/>
    <mergeCell ref="A85:B89"/>
    <mergeCell ref="C85:C89"/>
    <mergeCell ref="A90:C92"/>
    <mergeCell ref="A75:B79"/>
    <mergeCell ref="C75:C79"/>
    <mergeCell ref="A80:B84"/>
    <mergeCell ref="C80:C84"/>
    <mergeCell ref="D60:D64"/>
    <mergeCell ref="D65:D69"/>
    <mergeCell ref="D70:D74"/>
    <mergeCell ref="D75:D79"/>
    <mergeCell ref="D80:D84"/>
    <mergeCell ref="A60:B64"/>
    <mergeCell ref="C60:C64"/>
    <mergeCell ref="A65:B69"/>
    <mergeCell ref="C65:C69"/>
    <mergeCell ref="A70:B74"/>
    <mergeCell ref="C70:C74"/>
  </mergeCells>
  <phoneticPr fontId="1"/>
  <pageMargins left="1.1023622047244095" right="0.70866141732283472" top="0.94488188976377963" bottom="0.74803149606299213" header="0.31496062992125984" footer="0.31496062992125984"/>
  <pageSetup paperSize="9" scale="65" orientation="portrait" r:id="rId1"/>
  <rowBreaks count="1" manualBreakCount="1">
    <brk id="47" max="3" man="1"/>
  </rowBreaks>
  <colBreaks count="1" manualBreakCount="1">
    <brk id="4" max="101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FBB6-BFFA-4EC4-BEFC-5A53F2E63266}">
  <dimension ref="A1:R74"/>
  <sheetViews>
    <sheetView showZeros="0" view="pageBreakPreview" zoomScaleNormal="100" zoomScaleSheetLayoutView="100" workbookViewId="0">
      <selection activeCell="M3" sqref="M3:R3"/>
    </sheetView>
  </sheetViews>
  <sheetFormatPr defaultRowHeight="18.75"/>
  <cols>
    <col min="1" max="1" width="3.125" customWidth="1"/>
    <col min="2" max="2" width="4.875" customWidth="1"/>
    <col min="3" max="5" width="5.5" customWidth="1"/>
    <col min="6" max="12" width="3.875" customWidth="1"/>
    <col min="13" max="15" width="4.25" customWidth="1"/>
    <col min="16" max="18" width="5.875" customWidth="1"/>
    <col min="19" max="25" width="4.25" customWidth="1"/>
  </cols>
  <sheetData>
    <row r="1" spans="1:18">
      <c r="A1" s="121" t="s">
        <v>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</row>
    <row r="2" spans="1:18" ht="24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spans="1:18">
      <c r="A3" s="2"/>
      <c r="B3" s="2"/>
      <c r="C3" s="2"/>
      <c r="D3" s="2"/>
      <c r="E3" s="2"/>
      <c r="F3" s="2"/>
      <c r="G3" s="2"/>
      <c r="H3" s="2"/>
      <c r="I3" s="2"/>
      <c r="J3" s="122" t="s">
        <v>0</v>
      </c>
      <c r="K3" s="122"/>
      <c r="L3" s="122"/>
      <c r="M3" s="112" t="str">
        <f>'入力１　全利用者名簿'!F2</f>
        <v>長寿あんしん課</v>
      </c>
      <c r="N3" s="112"/>
      <c r="O3" s="112"/>
      <c r="P3" s="112"/>
      <c r="Q3" s="112"/>
      <c r="R3" s="112"/>
    </row>
    <row r="4" spans="1:18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25.5" customHeight="1">
      <c r="A5" s="2"/>
      <c r="B5" s="123" t="s">
        <v>2</v>
      </c>
      <c r="C5" s="113" t="s">
        <v>13</v>
      </c>
      <c r="D5" s="114"/>
      <c r="E5" s="115"/>
      <c r="F5" s="129" t="s">
        <v>10</v>
      </c>
      <c r="G5" s="130"/>
      <c r="H5" s="130"/>
      <c r="I5" s="130"/>
      <c r="J5" s="130"/>
      <c r="K5" s="130"/>
      <c r="L5" s="131"/>
      <c r="M5" s="129" t="s">
        <v>3</v>
      </c>
      <c r="N5" s="130"/>
      <c r="O5" s="131"/>
      <c r="P5" s="137" t="s">
        <v>6</v>
      </c>
      <c r="Q5" s="137"/>
      <c r="R5" s="137"/>
    </row>
    <row r="6" spans="1:18" ht="24.75" customHeight="1">
      <c r="A6" s="2"/>
      <c r="B6" s="124"/>
      <c r="C6" s="126"/>
      <c r="D6" s="127"/>
      <c r="E6" s="128"/>
      <c r="F6" s="132"/>
      <c r="G6" s="121"/>
      <c r="H6" s="121"/>
      <c r="I6" s="121"/>
      <c r="J6" s="121"/>
      <c r="K6" s="121"/>
      <c r="L6" s="133"/>
      <c r="M6" s="132"/>
      <c r="N6" s="121"/>
      <c r="O6" s="133"/>
      <c r="P6" s="138" t="s">
        <v>7</v>
      </c>
      <c r="Q6" s="141" t="s">
        <v>8</v>
      </c>
      <c r="R6" s="138" t="s">
        <v>9</v>
      </c>
    </row>
    <row r="7" spans="1:18" ht="24.75" customHeight="1">
      <c r="A7" s="2"/>
      <c r="B7" s="124"/>
      <c r="C7" s="126"/>
      <c r="D7" s="127"/>
      <c r="E7" s="128"/>
      <c r="F7" s="132"/>
      <c r="G7" s="121"/>
      <c r="H7" s="121"/>
      <c r="I7" s="121"/>
      <c r="J7" s="121"/>
      <c r="K7" s="121"/>
      <c r="L7" s="133"/>
      <c r="M7" s="132"/>
      <c r="N7" s="121"/>
      <c r="O7" s="133"/>
      <c r="P7" s="139"/>
      <c r="Q7" s="142"/>
      <c r="R7" s="139"/>
    </row>
    <row r="8" spans="1:18" ht="24.75" customHeight="1">
      <c r="A8" s="2"/>
      <c r="B8" s="125"/>
      <c r="C8" s="126"/>
      <c r="D8" s="127"/>
      <c r="E8" s="128"/>
      <c r="F8" s="134"/>
      <c r="G8" s="135"/>
      <c r="H8" s="135"/>
      <c r="I8" s="135"/>
      <c r="J8" s="135"/>
      <c r="K8" s="135"/>
      <c r="L8" s="136"/>
      <c r="M8" s="134"/>
      <c r="N8" s="135"/>
      <c r="O8" s="136"/>
      <c r="P8" s="140"/>
      <c r="Q8" s="143"/>
      <c r="R8" s="140"/>
    </row>
    <row r="9" spans="1:18" ht="35.1" customHeight="1">
      <c r="A9" s="2"/>
      <c r="B9" s="8">
        <v>1</v>
      </c>
      <c r="C9" s="113" t="str">
        <f>PHONETIC('入力１　全利用者名簿'!C9)</f>
        <v>薩摩　篤子１</v>
      </c>
      <c r="D9" s="114"/>
      <c r="E9" s="115"/>
      <c r="F9" s="116" t="str">
        <f>'入力１　全利用者名簿'!F9</f>
        <v>大明丘〇丁目〇-〇</v>
      </c>
      <c r="G9" s="116"/>
      <c r="H9" s="116"/>
      <c r="I9" s="116"/>
      <c r="J9" s="116"/>
      <c r="K9" s="116"/>
      <c r="L9" s="117"/>
      <c r="M9" s="118" t="str">
        <f>'入力１　全利用者名簿'!M9</f>
        <v>S28.〇.〇</v>
      </c>
      <c r="N9" s="119"/>
      <c r="O9" s="120"/>
      <c r="P9" s="9" t="str">
        <f>'入力１　全利用者名簿'!P9</f>
        <v>○</v>
      </c>
      <c r="Q9" s="9" t="str">
        <f>'入力１　全利用者名簿'!Q9</f>
        <v>○</v>
      </c>
      <c r="R9" s="9" t="str">
        <f>'入力１　全利用者名簿'!R9</f>
        <v>○</v>
      </c>
    </row>
    <row r="10" spans="1:18" ht="35.1" customHeight="1">
      <c r="A10" s="2"/>
      <c r="B10" s="8">
        <v>2</v>
      </c>
      <c r="C10" s="113" t="str">
        <f>PHONETIC('入力１　全利用者名簿'!C10)</f>
        <v>薩摩　篤子２</v>
      </c>
      <c r="D10" s="114"/>
      <c r="E10" s="115"/>
      <c r="F10" s="116" t="str">
        <f>'入力１　全利用者名簿'!F10</f>
        <v>大明丘〇丁目〇-〇</v>
      </c>
      <c r="G10" s="116"/>
      <c r="H10" s="116"/>
      <c r="I10" s="116"/>
      <c r="J10" s="116"/>
      <c r="K10" s="116"/>
      <c r="L10" s="117"/>
      <c r="M10" s="118" t="str">
        <f>'入力１　全利用者名簿'!M10</f>
        <v>S28.〇.〇</v>
      </c>
      <c r="N10" s="119"/>
      <c r="O10" s="120"/>
      <c r="P10" s="9">
        <f>'入力１　全利用者名簿'!P10</f>
        <v>0</v>
      </c>
      <c r="Q10" s="9">
        <f>'入力１　全利用者名簿'!Q10</f>
        <v>0</v>
      </c>
      <c r="R10" s="9">
        <f>'入力１　全利用者名簿'!R10</f>
        <v>0</v>
      </c>
    </row>
    <row r="11" spans="1:18" ht="35.1" customHeight="1">
      <c r="A11" s="2"/>
      <c r="B11" s="8">
        <v>3</v>
      </c>
      <c r="C11" s="113" t="str">
        <f>PHONETIC('入力１　全利用者名簿'!C11)</f>
        <v>薩摩　篤子３</v>
      </c>
      <c r="D11" s="114"/>
      <c r="E11" s="115"/>
      <c r="F11" s="116" t="str">
        <f>'入力１　全利用者名簿'!F11</f>
        <v>大明丘〇丁目〇-〇</v>
      </c>
      <c r="G11" s="116"/>
      <c r="H11" s="116"/>
      <c r="I11" s="116"/>
      <c r="J11" s="116"/>
      <c r="K11" s="116"/>
      <c r="L11" s="117"/>
      <c r="M11" s="118" t="str">
        <f>'入力１　全利用者名簿'!M11</f>
        <v>S28.〇.〇</v>
      </c>
      <c r="N11" s="119"/>
      <c r="O11" s="120"/>
      <c r="P11" s="9">
        <f>'入力１　全利用者名簿'!P11</f>
        <v>0</v>
      </c>
      <c r="Q11" s="9">
        <f>'入力１　全利用者名簿'!Q11</f>
        <v>0</v>
      </c>
      <c r="R11" s="9">
        <f>'入力１　全利用者名簿'!R11</f>
        <v>0</v>
      </c>
    </row>
    <row r="12" spans="1:18" ht="35.1" customHeight="1">
      <c r="A12" s="2"/>
      <c r="B12" s="8">
        <v>4</v>
      </c>
      <c r="C12" s="113" t="str">
        <f>PHONETIC('入力１　全利用者名簿'!C12)</f>
        <v>薩摩　篤子４</v>
      </c>
      <c r="D12" s="114"/>
      <c r="E12" s="115"/>
      <c r="F12" s="116" t="str">
        <f>'入力１　全利用者名簿'!F12</f>
        <v>大明丘〇丁目〇-〇</v>
      </c>
      <c r="G12" s="116"/>
      <c r="H12" s="116"/>
      <c r="I12" s="116"/>
      <c r="J12" s="116"/>
      <c r="K12" s="116"/>
      <c r="L12" s="117"/>
      <c r="M12" s="118" t="str">
        <f>'入力１　全利用者名簿'!M12</f>
        <v>S28.〇.〇</v>
      </c>
      <c r="N12" s="119"/>
      <c r="O12" s="120"/>
      <c r="P12" s="9">
        <f>'入力１　全利用者名簿'!P12</f>
        <v>0</v>
      </c>
      <c r="Q12" s="9">
        <f>'入力１　全利用者名簿'!Q12</f>
        <v>0</v>
      </c>
      <c r="R12" s="9">
        <f>'入力１　全利用者名簿'!R12</f>
        <v>0</v>
      </c>
    </row>
    <row r="13" spans="1:18" ht="35.1" customHeight="1">
      <c r="A13" s="2"/>
      <c r="B13" s="8">
        <v>5</v>
      </c>
      <c r="C13" s="113" t="str">
        <f>PHONETIC('入力１　全利用者名簿'!C13)</f>
        <v>薩摩　篤子５</v>
      </c>
      <c r="D13" s="114"/>
      <c r="E13" s="115"/>
      <c r="F13" s="116" t="str">
        <f>'入力１　全利用者名簿'!F13</f>
        <v>大明丘〇丁目〇-〇</v>
      </c>
      <c r="G13" s="116"/>
      <c r="H13" s="116"/>
      <c r="I13" s="116"/>
      <c r="J13" s="116"/>
      <c r="K13" s="116"/>
      <c r="L13" s="117"/>
      <c r="M13" s="118" t="str">
        <f>'入力１　全利用者名簿'!M13</f>
        <v>S28.〇.〇</v>
      </c>
      <c r="N13" s="119"/>
      <c r="O13" s="120"/>
      <c r="P13" s="9">
        <f>'入力１　全利用者名簿'!P13</f>
        <v>0</v>
      </c>
      <c r="Q13" s="9">
        <f>'入力１　全利用者名簿'!Q13</f>
        <v>0</v>
      </c>
      <c r="R13" s="9">
        <f>'入力１　全利用者名簿'!R13</f>
        <v>0</v>
      </c>
    </row>
    <row r="14" spans="1:18" ht="35.1" customHeight="1">
      <c r="A14" s="2"/>
      <c r="B14" s="8">
        <v>6</v>
      </c>
      <c r="C14" s="113" t="str">
        <f>PHONETIC('入力１　全利用者名簿'!C14)</f>
        <v>薩摩　篤子６</v>
      </c>
      <c r="D14" s="114"/>
      <c r="E14" s="115"/>
      <c r="F14" s="116" t="str">
        <f>'入力１　全利用者名簿'!F14</f>
        <v>大明丘〇丁目〇-〇</v>
      </c>
      <c r="G14" s="116"/>
      <c r="H14" s="116"/>
      <c r="I14" s="116"/>
      <c r="J14" s="116"/>
      <c r="K14" s="116"/>
      <c r="L14" s="117"/>
      <c r="M14" s="118" t="str">
        <f>'入力１　全利用者名簿'!M14</f>
        <v>S28.〇.〇</v>
      </c>
      <c r="N14" s="119"/>
      <c r="O14" s="120"/>
      <c r="P14" s="9">
        <f>'入力１　全利用者名簿'!P14</f>
        <v>0</v>
      </c>
      <c r="Q14" s="9">
        <f>'入力１　全利用者名簿'!Q14</f>
        <v>0</v>
      </c>
      <c r="R14" s="9">
        <f>'入力１　全利用者名簿'!R14</f>
        <v>0</v>
      </c>
    </row>
    <row r="15" spans="1:18" ht="35.1" customHeight="1">
      <c r="A15" s="2"/>
      <c r="B15" s="8">
        <v>7</v>
      </c>
      <c r="C15" s="113" t="str">
        <f>PHONETIC('入力１　全利用者名簿'!C15)</f>
        <v>薩摩　篤子７</v>
      </c>
      <c r="D15" s="114"/>
      <c r="E15" s="115"/>
      <c r="F15" s="116" t="str">
        <f>'入力１　全利用者名簿'!F15</f>
        <v>大明丘〇丁目〇-〇</v>
      </c>
      <c r="G15" s="116"/>
      <c r="H15" s="116"/>
      <c r="I15" s="116"/>
      <c r="J15" s="116"/>
      <c r="K15" s="116"/>
      <c r="L15" s="117"/>
      <c r="M15" s="118" t="str">
        <f>'入力１　全利用者名簿'!M15</f>
        <v>S28.〇.〇</v>
      </c>
      <c r="N15" s="119"/>
      <c r="O15" s="120"/>
      <c r="P15" s="9">
        <f>'入力１　全利用者名簿'!P15</f>
        <v>0</v>
      </c>
      <c r="Q15" s="9">
        <f>'入力１　全利用者名簿'!Q15</f>
        <v>0</v>
      </c>
      <c r="R15" s="9">
        <f>'入力１　全利用者名簿'!R15</f>
        <v>0</v>
      </c>
    </row>
    <row r="16" spans="1:18" ht="35.1" customHeight="1">
      <c r="A16" s="2"/>
      <c r="B16" s="8">
        <v>8</v>
      </c>
      <c r="C16" s="113" t="str">
        <f>PHONETIC('入力１　全利用者名簿'!C16)</f>
        <v>薩摩　篤子８</v>
      </c>
      <c r="D16" s="114"/>
      <c r="E16" s="115"/>
      <c r="F16" s="116" t="str">
        <f>'入力１　全利用者名簿'!F16</f>
        <v>大明丘〇丁目〇-〇</v>
      </c>
      <c r="G16" s="116"/>
      <c r="H16" s="116"/>
      <c r="I16" s="116"/>
      <c r="J16" s="116"/>
      <c r="K16" s="116"/>
      <c r="L16" s="117"/>
      <c r="M16" s="118" t="str">
        <f>'入力１　全利用者名簿'!M16</f>
        <v>S28.〇.〇</v>
      </c>
      <c r="N16" s="119"/>
      <c r="O16" s="120"/>
      <c r="P16" s="9">
        <f>'入力１　全利用者名簿'!P16</f>
        <v>0</v>
      </c>
      <c r="Q16" s="9">
        <f>'入力１　全利用者名簿'!Q16</f>
        <v>0</v>
      </c>
      <c r="R16" s="9">
        <f>'入力１　全利用者名簿'!R16</f>
        <v>0</v>
      </c>
    </row>
    <row r="17" spans="1:18" ht="35.1" customHeight="1">
      <c r="A17" s="2"/>
      <c r="B17" s="8">
        <v>9</v>
      </c>
      <c r="C17" s="113" t="str">
        <f>PHONETIC('入力１　全利用者名簿'!C17)</f>
        <v>薩摩　篤子９</v>
      </c>
      <c r="D17" s="114"/>
      <c r="E17" s="115"/>
      <c r="F17" s="116" t="str">
        <f>'入力１　全利用者名簿'!F17</f>
        <v>大明丘〇丁目〇-〇</v>
      </c>
      <c r="G17" s="116"/>
      <c r="H17" s="116"/>
      <c r="I17" s="116"/>
      <c r="J17" s="116"/>
      <c r="K17" s="116"/>
      <c r="L17" s="117"/>
      <c r="M17" s="118" t="str">
        <f>'入力１　全利用者名簿'!M17</f>
        <v>S28.〇.〇</v>
      </c>
      <c r="N17" s="119"/>
      <c r="O17" s="120"/>
      <c r="P17" s="9">
        <f>'入力１　全利用者名簿'!P17</f>
        <v>0</v>
      </c>
      <c r="Q17" s="9">
        <f>'入力１　全利用者名簿'!Q17</f>
        <v>0</v>
      </c>
      <c r="R17" s="9">
        <f>'入力１　全利用者名簿'!R17</f>
        <v>0</v>
      </c>
    </row>
    <row r="18" spans="1:18" ht="35.1" customHeight="1">
      <c r="A18" s="2"/>
      <c r="B18" s="8">
        <v>10</v>
      </c>
      <c r="C18" s="113" t="str">
        <f>PHONETIC('入力１　全利用者名簿'!C18)</f>
        <v>薩摩　篤子１０</v>
      </c>
      <c r="D18" s="114"/>
      <c r="E18" s="115"/>
      <c r="F18" s="116" t="str">
        <f>'入力１　全利用者名簿'!F18</f>
        <v>大明丘〇丁目〇-〇</v>
      </c>
      <c r="G18" s="116"/>
      <c r="H18" s="116"/>
      <c r="I18" s="116"/>
      <c r="J18" s="116"/>
      <c r="K18" s="116"/>
      <c r="L18" s="117"/>
      <c r="M18" s="118" t="str">
        <f>'入力１　全利用者名簿'!M18</f>
        <v>S28.〇.〇</v>
      </c>
      <c r="N18" s="119"/>
      <c r="O18" s="120"/>
      <c r="P18" s="9">
        <f>'入力１　全利用者名簿'!P18</f>
        <v>0</v>
      </c>
      <c r="Q18" s="9">
        <f>'入力１　全利用者名簿'!Q18</f>
        <v>0</v>
      </c>
      <c r="R18" s="9">
        <f>'入力１　全利用者名簿'!R18</f>
        <v>0</v>
      </c>
    </row>
    <row r="19" spans="1:18" ht="35.1" customHeight="1">
      <c r="A19" s="2"/>
      <c r="B19" s="8">
        <v>11</v>
      </c>
      <c r="C19" s="113" t="str">
        <f>PHONETIC('入力１　全利用者名簿'!C19)</f>
        <v>薩摩　篤子１１</v>
      </c>
      <c r="D19" s="114"/>
      <c r="E19" s="115"/>
      <c r="F19" s="116" t="str">
        <f>'入力１　全利用者名簿'!F19</f>
        <v>大明丘〇丁目〇-〇</v>
      </c>
      <c r="G19" s="116"/>
      <c r="H19" s="116"/>
      <c r="I19" s="116"/>
      <c r="J19" s="116"/>
      <c r="K19" s="116"/>
      <c r="L19" s="117"/>
      <c r="M19" s="118" t="str">
        <f>'入力１　全利用者名簿'!M19</f>
        <v>S28.〇.〇</v>
      </c>
      <c r="N19" s="119"/>
      <c r="O19" s="120"/>
      <c r="P19" s="9">
        <f>'入力１　全利用者名簿'!P19</f>
        <v>0</v>
      </c>
      <c r="Q19" s="9">
        <f>'入力１　全利用者名簿'!Q19</f>
        <v>0</v>
      </c>
      <c r="R19" s="9">
        <f>'入力１　全利用者名簿'!R19</f>
        <v>0</v>
      </c>
    </row>
    <row r="20" spans="1:18" ht="35.1" customHeight="1">
      <c r="A20" s="2"/>
      <c r="B20" s="8">
        <v>12</v>
      </c>
      <c r="C20" s="113" t="str">
        <f>PHONETIC('入力１　全利用者名簿'!C20)</f>
        <v>薩摩　篤子１２</v>
      </c>
      <c r="D20" s="114"/>
      <c r="E20" s="115"/>
      <c r="F20" s="116" t="str">
        <f>'入力１　全利用者名簿'!F20</f>
        <v>大明丘〇丁目〇-〇</v>
      </c>
      <c r="G20" s="116"/>
      <c r="H20" s="116"/>
      <c r="I20" s="116"/>
      <c r="J20" s="116"/>
      <c r="K20" s="116"/>
      <c r="L20" s="117"/>
      <c r="M20" s="118" t="str">
        <f>'入力１　全利用者名簿'!M20</f>
        <v>S28.〇.〇</v>
      </c>
      <c r="N20" s="119"/>
      <c r="O20" s="120"/>
      <c r="P20" s="9">
        <f>'入力１　全利用者名簿'!P20</f>
        <v>0</v>
      </c>
      <c r="Q20" s="9">
        <f>'入力１　全利用者名簿'!Q20</f>
        <v>0</v>
      </c>
      <c r="R20" s="9">
        <f>'入力１　全利用者名簿'!R20</f>
        <v>0</v>
      </c>
    </row>
    <row r="21" spans="1:18" ht="35.1" customHeight="1">
      <c r="A21" s="2"/>
      <c r="B21" s="8">
        <v>13</v>
      </c>
      <c r="C21" s="113" t="str">
        <f>PHONETIC('入力１　全利用者名簿'!C21)</f>
        <v>薩摩　篤子１３</v>
      </c>
      <c r="D21" s="114"/>
      <c r="E21" s="115"/>
      <c r="F21" s="116" t="str">
        <f>'入力１　全利用者名簿'!F21</f>
        <v>大明丘〇丁目〇-〇</v>
      </c>
      <c r="G21" s="116"/>
      <c r="H21" s="116"/>
      <c r="I21" s="116"/>
      <c r="J21" s="116"/>
      <c r="K21" s="116"/>
      <c r="L21" s="117"/>
      <c r="M21" s="118" t="str">
        <f>'入力１　全利用者名簿'!M21</f>
        <v>S28.〇.〇</v>
      </c>
      <c r="N21" s="119"/>
      <c r="O21" s="120"/>
      <c r="P21" s="9">
        <f>'入力１　全利用者名簿'!P21</f>
        <v>0</v>
      </c>
      <c r="Q21" s="9">
        <f>'入力１　全利用者名簿'!Q21</f>
        <v>0</v>
      </c>
      <c r="R21" s="9">
        <f>'入力１　全利用者名簿'!R21</f>
        <v>0</v>
      </c>
    </row>
    <row r="22" spans="1:18" ht="35.1" customHeight="1">
      <c r="A22" s="2"/>
      <c r="B22" s="8">
        <v>14</v>
      </c>
      <c r="C22" s="113" t="str">
        <f>PHONETIC('入力１　全利用者名簿'!C22)</f>
        <v>薩摩　篤子１４</v>
      </c>
      <c r="D22" s="114"/>
      <c r="E22" s="115"/>
      <c r="F22" s="116" t="str">
        <f>'入力１　全利用者名簿'!F22</f>
        <v>大明丘〇丁目〇-〇</v>
      </c>
      <c r="G22" s="116"/>
      <c r="H22" s="116"/>
      <c r="I22" s="116"/>
      <c r="J22" s="116"/>
      <c r="K22" s="116"/>
      <c r="L22" s="117"/>
      <c r="M22" s="118" t="str">
        <f>'入力１　全利用者名簿'!M22</f>
        <v>S28.〇.〇</v>
      </c>
      <c r="N22" s="119"/>
      <c r="O22" s="120"/>
      <c r="P22" s="9">
        <f>'入力１　全利用者名簿'!P22</f>
        <v>0</v>
      </c>
      <c r="Q22" s="9">
        <f>'入力１　全利用者名簿'!Q22</f>
        <v>0</v>
      </c>
      <c r="R22" s="9">
        <f>'入力１　全利用者名簿'!R22</f>
        <v>0</v>
      </c>
    </row>
    <row r="23" spans="1:18" ht="35.1" customHeight="1">
      <c r="A23" s="2"/>
      <c r="B23" s="8">
        <v>15</v>
      </c>
      <c r="C23" s="113" t="str">
        <f>PHONETIC('入力１　全利用者名簿'!C23)</f>
        <v>薩摩　篤子１５</v>
      </c>
      <c r="D23" s="114"/>
      <c r="E23" s="115"/>
      <c r="F23" s="116" t="str">
        <f>'入力１　全利用者名簿'!F23</f>
        <v>大明丘〇丁目〇-〇</v>
      </c>
      <c r="G23" s="116"/>
      <c r="H23" s="116"/>
      <c r="I23" s="116"/>
      <c r="J23" s="116"/>
      <c r="K23" s="116"/>
      <c r="L23" s="117"/>
      <c r="M23" s="118" t="str">
        <f>'入力１　全利用者名簿'!M23</f>
        <v>S28.〇.〇</v>
      </c>
      <c r="N23" s="119"/>
      <c r="O23" s="120"/>
      <c r="P23" s="9">
        <f>'入力１　全利用者名簿'!P23</f>
        <v>0</v>
      </c>
      <c r="Q23" s="9">
        <f>'入力１　全利用者名簿'!Q23</f>
        <v>0</v>
      </c>
      <c r="R23" s="9">
        <f>'入力１　全利用者名簿'!R23</f>
        <v>0</v>
      </c>
    </row>
    <row r="24" spans="1:18">
      <c r="A24" s="2"/>
      <c r="B24" s="53" t="s">
        <v>4</v>
      </c>
      <c r="C24" s="54"/>
      <c r="D24" s="54"/>
      <c r="E24" s="54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</row>
    <row r="25" spans="1:18">
      <c r="A25" s="2"/>
      <c r="B25" s="54" t="s">
        <v>11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</row>
    <row r="26" spans="1:18">
      <c r="A26" s="2"/>
      <c r="B26" s="54" t="s">
        <v>12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</row>
    <row r="33" spans="4:5" ht="27.75">
      <c r="D33" ph="1"/>
      <c r="E33" ph="1"/>
    </row>
    <row r="34" spans="4:5" ht="27.75">
      <c r="D34" ph="1"/>
      <c r="E34" ph="1"/>
    </row>
    <row r="35" spans="4:5" ht="27.75">
      <c r="D35" ph="1"/>
      <c r="E35" ph="1"/>
    </row>
    <row r="36" spans="4:5" ht="27.75">
      <c r="D36" ph="1"/>
      <c r="E36" ph="1"/>
    </row>
    <row r="37" spans="4:5" ht="27.75">
      <c r="D37" ph="1"/>
      <c r="E37" ph="1"/>
    </row>
    <row r="38" spans="4:5" ht="27.75">
      <c r="D38" ph="1"/>
      <c r="E38" ph="1"/>
    </row>
    <row r="39" spans="4:5" ht="27.75">
      <c r="D39" ph="1"/>
      <c r="E39" ph="1"/>
    </row>
    <row r="41" spans="4:5" ht="27.75">
      <c r="D41" ph="1"/>
      <c r="E41" ph="1"/>
    </row>
    <row r="42" spans="4:5" ht="27.75">
      <c r="D42" ph="1"/>
      <c r="E42" ph="1"/>
    </row>
    <row r="43" spans="4:5" ht="27.75">
      <c r="D43" ph="1"/>
      <c r="E43" ph="1"/>
    </row>
    <row r="44" spans="4:5" ht="27.75">
      <c r="D44" ph="1"/>
      <c r="E44" ph="1"/>
    </row>
    <row r="45" spans="4:5" ht="27.75">
      <c r="D45" ph="1"/>
      <c r="E45" ph="1"/>
    </row>
    <row r="46" spans="4:5" ht="27.75">
      <c r="D46" ph="1"/>
      <c r="E46" ph="1"/>
    </row>
    <row r="47" spans="4:5" ht="27.75">
      <c r="D47" ph="1"/>
      <c r="E47" ph="1"/>
    </row>
    <row r="49" spans="4:5" ht="27.75">
      <c r="D49" ph="1"/>
      <c r="E49" ph="1"/>
    </row>
    <row r="50" spans="4:5" ht="27.75">
      <c r="D50" ph="1"/>
      <c r="E50" ph="1"/>
    </row>
    <row r="51" spans="4:5" ht="27.75">
      <c r="D51" ph="1"/>
      <c r="E51" ph="1"/>
    </row>
    <row r="53" spans="4:5" ht="27.75">
      <c r="D53" ph="1"/>
      <c r="E53" ph="1"/>
    </row>
    <row r="54" spans="4:5" ht="27.75">
      <c r="D54" ph="1"/>
      <c r="E54" ph="1"/>
    </row>
    <row r="55" spans="4:5" ht="27.75">
      <c r="D55" ph="1"/>
      <c r="E55" ph="1"/>
    </row>
    <row r="56" spans="4:5" ht="27.75">
      <c r="D56" ph="1"/>
      <c r="E56" ph="1"/>
    </row>
    <row r="57" spans="4:5" ht="27.75">
      <c r="D57" ph="1"/>
      <c r="E57" ph="1"/>
    </row>
    <row r="58" spans="4:5" ht="27.75">
      <c r="D58" ph="1"/>
      <c r="E58" ph="1"/>
    </row>
    <row r="59" spans="4:5" ht="27.75">
      <c r="D59" ph="1"/>
      <c r="E59" ph="1"/>
    </row>
    <row r="60" spans="4:5" ht="27.75">
      <c r="D60" ph="1"/>
      <c r="E60" ph="1"/>
    </row>
    <row r="61" spans="4:5" ht="27.75">
      <c r="D61" ph="1"/>
      <c r="E61" ph="1"/>
    </row>
    <row r="63" spans="4:5" ht="27.75">
      <c r="D63" ph="1"/>
      <c r="E63" ph="1"/>
    </row>
    <row r="64" spans="4:5" ht="27.75">
      <c r="D64" ph="1"/>
      <c r="E64" ph="1"/>
    </row>
    <row r="65" spans="4:5" ht="27.75">
      <c r="D65" ph="1"/>
      <c r="E65" ph="1"/>
    </row>
    <row r="66" spans="4:5" ht="27.75">
      <c r="D66" ph="1"/>
      <c r="E66" ph="1"/>
    </row>
    <row r="67" spans="4:5" ht="27.75">
      <c r="D67" ph="1"/>
      <c r="E67" ph="1"/>
    </row>
    <row r="68" spans="4:5" ht="27.75">
      <c r="D68" ph="1"/>
      <c r="E68" ph="1"/>
    </row>
    <row r="69" spans="4:5" ht="27.75">
      <c r="D69" ph="1"/>
      <c r="E69" ph="1"/>
    </row>
    <row r="70" spans="4:5" ht="27.75">
      <c r="D70" ph="1"/>
      <c r="E70" ph="1"/>
    </row>
    <row r="71" spans="4:5" ht="27.75">
      <c r="D71" ph="1"/>
      <c r="E71" ph="1"/>
    </row>
    <row r="73" spans="4:5" ht="27.75">
      <c r="D73" ph="1"/>
      <c r="E73" ph="1"/>
    </row>
    <row r="74" spans="4:5" ht="27.75">
      <c r="D74" ph="1"/>
      <c r="E74" ph="1"/>
    </row>
  </sheetData>
  <sheetProtection sheet="1" objects="1" scenarios="1"/>
  <mergeCells count="59">
    <mergeCell ref="C20:E20"/>
    <mergeCell ref="F20:L20"/>
    <mergeCell ref="M20:O20"/>
    <mergeCell ref="C19:E19"/>
    <mergeCell ref="F19:L19"/>
    <mergeCell ref="M19:O19"/>
    <mergeCell ref="C18:E18"/>
    <mergeCell ref="F18:L18"/>
    <mergeCell ref="M18:O18"/>
    <mergeCell ref="C17:E17"/>
    <mergeCell ref="F17:L17"/>
    <mergeCell ref="M17:O17"/>
    <mergeCell ref="C16:E16"/>
    <mergeCell ref="F16:L16"/>
    <mergeCell ref="M16:O16"/>
    <mergeCell ref="C15:E15"/>
    <mergeCell ref="F15:L15"/>
    <mergeCell ref="M15:O15"/>
    <mergeCell ref="M11:O11"/>
    <mergeCell ref="C11:E11"/>
    <mergeCell ref="C12:E12"/>
    <mergeCell ref="F14:L14"/>
    <mergeCell ref="M14:O14"/>
    <mergeCell ref="F13:L13"/>
    <mergeCell ref="M13:O13"/>
    <mergeCell ref="C13:E13"/>
    <mergeCell ref="C14:E14"/>
    <mergeCell ref="B26:R26"/>
    <mergeCell ref="B24:R24"/>
    <mergeCell ref="B25:R25"/>
    <mergeCell ref="A1:R1"/>
    <mergeCell ref="J3:L3"/>
    <mergeCell ref="B5:B8"/>
    <mergeCell ref="C5:E8"/>
    <mergeCell ref="F5:L8"/>
    <mergeCell ref="M5:O8"/>
    <mergeCell ref="P5:R5"/>
    <mergeCell ref="P6:P8"/>
    <mergeCell ref="Q6:Q8"/>
    <mergeCell ref="R6:R8"/>
    <mergeCell ref="F10:L10"/>
    <mergeCell ref="M10:O10"/>
    <mergeCell ref="C9:E9"/>
    <mergeCell ref="M3:R3"/>
    <mergeCell ref="C23:E23"/>
    <mergeCell ref="F23:L23"/>
    <mergeCell ref="M23:O23"/>
    <mergeCell ref="C21:E21"/>
    <mergeCell ref="F21:L21"/>
    <mergeCell ref="M21:O21"/>
    <mergeCell ref="C22:E22"/>
    <mergeCell ref="F22:L22"/>
    <mergeCell ref="M22:O22"/>
    <mergeCell ref="F9:L9"/>
    <mergeCell ref="M9:O9"/>
    <mergeCell ref="C10:E10"/>
    <mergeCell ref="F12:L12"/>
    <mergeCell ref="M12:O12"/>
    <mergeCell ref="F11:L11"/>
  </mergeCells>
  <phoneticPr fontId="1"/>
  <pageMargins left="0.70866141732283472" right="0.31496062992125984" top="0.74803149606299213" bottom="0.74803149606299213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入力１　全利用者名簿</vt:lpstr>
      <vt:lpstr>入力２　活動確認表（中間・実績）</vt:lpstr>
      <vt:lpstr>全利用者名簿</vt:lpstr>
      <vt:lpstr>全利用者名簿!Print_Area</vt:lpstr>
      <vt:lpstr>'入力２　活動確認表（中間・実績）'!Print_Area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馬場園　航</cp:lastModifiedBy>
  <cp:lastPrinted>2024-08-27T06:45:01Z</cp:lastPrinted>
  <dcterms:created xsi:type="dcterms:W3CDTF">2022-08-15T01:46:16Z</dcterms:created>
  <dcterms:modified xsi:type="dcterms:W3CDTF">2025-01-28T01:52:20Z</dcterms:modified>
</cp:coreProperties>
</file>