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133.151\share【新】\20 【企画係】\06 施設整備（新規・耐震老朽）\公募・説明会\19 R5年度募集（R7.4開所・R8.4開所）\07_ ホームページ（R6.1.12公開）\02_創設（令和８年度開所用）\"/>
    </mc:Choice>
  </mc:AlternateContent>
  <xr:revisionPtr revIDLastSave="0" documentId="13_ncr:1_{95A779D9-C36E-469C-A603-DA488507AC92}" xr6:coauthVersionLast="47" xr6:coauthVersionMax="47" xr10:uidLastSave="{00000000-0000-0000-0000-000000000000}"/>
  <bookViews>
    <workbookView xWindow="-120" yWindow="-120" windowWidth="29040" windowHeight="15840" xr2:uid="{7281DD57-76E3-4A41-9BE6-CBF8020BEDFB}"/>
  </bookViews>
  <sheets>
    <sheet name="【１】按分率算定表（本体）" sheetId="1" r:id="rId1"/>
  </sheets>
  <definedNames>
    <definedName name="_xlnm.Print_Area" localSheetId="0">'【１】按分率算定表（本体）'!$A$1:$Q$68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  <c r="D59" i="1"/>
  <c r="C59" i="1"/>
  <c r="L58" i="1"/>
  <c r="I58" i="1"/>
  <c r="F58" i="1"/>
  <c r="L57" i="1"/>
  <c r="I57" i="1"/>
  <c r="F57" i="1"/>
  <c r="L56" i="1"/>
  <c r="I56" i="1"/>
  <c r="F56" i="1"/>
  <c r="L55" i="1"/>
  <c r="I55" i="1"/>
  <c r="F55" i="1"/>
  <c r="L54" i="1"/>
  <c r="I54" i="1"/>
  <c r="F54" i="1"/>
  <c r="L53" i="1"/>
  <c r="I53" i="1"/>
  <c r="F53" i="1"/>
  <c r="L52" i="1"/>
  <c r="I52" i="1"/>
  <c r="F52" i="1"/>
  <c r="L51" i="1"/>
  <c r="I51" i="1"/>
  <c r="F51" i="1"/>
  <c r="L50" i="1"/>
  <c r="I50" i="1"/>
  <c r="F50" i="1"/>
  <c r="L49" i="1"/>
  <c r="I49" i="1"/>
  <c r="F49" i="1"/>
  <c r="L48" i="1"/>
  <c r="I48" i="1"/>
  <c r="F48" i="1"/>
  <c r="L47" i="1"/>
  <c r="I47" i="1"/>
  <c r="F47" i="1"/>
  <c r="L46" i="1"/>
  <c r="I46" i="1"/>
  <c r="F46" i="1"/>
  <c r="L45" i="1"/>
  <c r="I45" i="1"/>
  <c r="F45" i="1"/>
  <c r="L44" i="1"/>
  <c r="I44" i="1"/>
  <c r="F44" i="1"/>
  <c r="L43" i="1"/>
  <c r="I43" i="1"/>
  <c r="F43" i="1"/>
  <c r="L42" i="1"/>
  <c r="I42" i="1"/>
  <c r="F42" i="1"/>
  <c r="L41" i="1"/>
  <c r="I41" i="1"/>
  <c r="F41" i="1"/>
  <c r="L40" i="1"/>
  <c r="I40" i="1"/>
  <c r="F40" i="1"/>
  <c r="L39" i="1"/>
  <c r="I39" i="1"/>
  <c r="F39" i="1"/>
  <c r="L38" i="1"/>
  <c r="I38" i="1"/>
  <c r="F38" i="1"/>
  <c r="L37" i="1"/>
  <c r="I37" i="1"/>
  <c r="F37" i="1"/>
  <c r="L36" i="1"/>
  <c r="I36" i="1"/>
  <c r="F36" i="1"/>
  <c r="L35" i="1"/>
  <c r="I35" i="1"/>
  <c r="F35" i="1"/>
  <c r="L34" i="1"/>
  <c r="I34" i="1"/>
  <c r="F34" i="1"/>
  <c r="L33" i="1"/>
  <c r="I33" i="1"/>
  <c r="F33" i="1"/>
  <c r="L32" i="1"/>
  <c r="I32" i="1"/>
  <c r="F32" i="1"/>
  <c r="L31" i="1"/>
  <c r="I31" i="1"/>
  <c r="F31" i="1"/>
  <c r="L30" i="1"/>
  <c r="I30" i="1"/>
  <c r="F30" i="1"/>
  <c r="L29" i="1"/>
  <c r="I29" i="1"/>
  <c r="F29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L59" i="1" s="1"/>
  <c r="I11" i="1"/>
  <c r="I59" i="1" s="1"/>
  <c r="D64" i="1" s="1"/>
  <c r="D67" i="1" s="1"/>
  <c r="F11" i="1"/>
  <c r="F59" i="1" s="1"/>
  <c r="D63" i="1" s="1"/>
  <c r="D66" i="1" l="1"/>
</calcChain>
</file>

<file path=xl/sharedStrings.xml><?xml version="1.0" encoding="utf-8"?>
<sst xmlns="http://schemas.openxmlformats.org/spreadsheetml/2006/main" count="40" uniqueCount="40">
  <si>
    <r>
      <t>（整備</t>
    </r>
    <r>
      <rPr>
        <b/>
        <u/>
        <sz val="12"/>
        <color rgb="FFFF0000"/>
        <rFont val="ＭＳ Ｐゴシック"/>
        <family val="3"/>
        <charset val="128"/>
      </rPr>
      <t>後</t>
    </r>
    <r>
      <rPr>
        <sz val="12"/>
        <rFont val="ＭＳ Ｐゴシック"/>
        <family val="3"/>
        <charset val="128"/>
      </rPr>
      <t>定員）</t>
    </r>
    <phoneticPr fontId="4"/>
  </si>
  <si>
    <t>(人)</t>
    <rPh sb="1" eb="2">
      <t>ニン</t>
    </rPh>
    <phoneticPr fontId="4"/>
  </si>
  <si>
    <t>１号定員</t>
    <rPh sb="1" eb="2">
      <t>ゴウ</t>
    </rPh>
    <rPh sb="2" eb="4">
      <t>テイイン</t>
    </rPh>
    <phoneticPr fontId="4"/>
  </si>
  <si>
    <t>２号定員</t>
    <rPh sb="1" eb="2">
      <t>ゴウ</t>
    </rPh>
    <rPh sb="2" eb="4">
      <t>テイイン</t>
    </rPh>
    <phoneticPr fontId="4"/>
  </si>
  <si>
    <t>３号定員</t>
    <rPh sb="1" eb="2">
      <t>ゴウ</t>
    </rPh>
    <rPh sb="2" eb="4">
      <t>テイイン</t>
    </rPh>
    <phoneticPr fontId="4"/>
  </si>
  <si>
    <t>法人名</t>
    <rPh sb="0" eb="2">
      <t>ホウジン</t>
    </rPh>
    <rPh sb="2" eb="3">
      <t>メイ</t>
    </rPh>
    <phoneticPr fontId="4"/>
  </si>
  <si>
    <t>施設名</t>
    <rPh sb="0" eb="2">
      <t>シセツ</t>
    </rPh>
    <rPh sb="2" eb="3">
      <t>メイ</t>
    </rPh>
    <phoneticPr fontId="4"/>
  </si>
  <si>
    <t>※整備後の全体の定員数を記載</t>
    <rPh sb="1" eb="3">
      <t>セイビ</t>
    </rPh>
    <rPh sb="3" eb="4">
      <t>ゴ</t>
    </rPh>
    <rPh sb="5" eb="7">
      <t>ゼンタイ</t>
    </rPh>
    <rPh sb="8" eb="11">
      <t>テイインスウ</t>
    </rPh>
    <rPh sb="12" eb="14">
      <t>キサイ</t>
    </rPh>
    <phoneticPr fontId="4"/>
  </si>
  <si>
    <t>施設類型</t>
    <rPh sb="0" eb="2">
      <t>シセツ</t>
    </rPh>
    <rPh sb="2" eb="4">
      <t>ルイケイ</t>
    </rPh>
    <phoneticPr fontId="4"/>
  </si>
  <si>
    <t>（㎡）</t>
    <phoneticPr fontId="5"/>
  </si>
  <si>
    <t>（人）</t>
    <rPh sb="1" eb="2">
      <t>ニン</t>
    </rPh>
    <phoneticPr fontId="5"/>
  </si>
  <si>
    <t>階</t>
    <rPh sb="0" eb="1">
      <t>カイ</t>
    </rPh>
    <phoneticPr fontId="5"/>
  </si>
  <si>
    <t>部屋名</t>
    <rPh sb="0" eb="2">
      <t>ヘヤ</t>
    </rPh>
    <rPh sb="2" eb="3">
      <t>メイ</t>
    </rPh>
    <phoneticPr fontId="5"/>
  </si>
  <si>
    <t>①幼稚園部分
（幼稚園機能（１号）
専有部分）</t>
    <rPh sb="1" eb="4">
      <t>ヨウチエン</t>
    </rPh>
    <rPh sb="4" eb="6">
      <t>ブブン</t>
    </rPh>
    <rPh sb="8" eb="11">
      <t>ヨウチエン</t>
    </rPh>
    <rPh sb="11" eb="13">
      <t>キノウ</t>
    </rPh>
    <rPh sb="15" eb="16">
      <t>ゴウ</t>
    </rPh>
    <rPh sb="18" eb="20">
      <t>センユウ</t>
    </rPh>
    <rPh sb="20" eb="22">
      <t>ブブン</t>
    </rPh>
    <phoneticPr fontId="5"/>
  </si>
  <si>
    <t>②保育所部分
（保育所機能（２号、３号）
専有部分）</t>
    <rPh sb="1" eb="3">
      <t>ホイク</t>
    </rPh>
    <rPh sb="3" eb="4">
      <t>ショ</t>
    </rPh>
    <rPh sb="4" eb="6">
      <t>ブブン</t>
    </rPh>
    <rPh sb="8" eb="11">
      <t>ホイクショ</t>
    </rPh>
    <rPh sb="11" eb="13">
      <t>キノウ</t>
    </rPh>
    <rPh sb="15" eb="16">
      <t>ゴウ</t>
    </rPh>
    <rPh sb="18" eb="19">
      <t>ゴウ</t>
    </rPh>
    <rPh sb="21" eb="23">
      <t>センユウ</t>
    </rPh>
    <rPh sb="23" eb="25">
      <t>ブブン</t>
    </rPh>
    <phoneticPr fontId="5"/>
  </si>
  <si>
    <t>③共有部分</t>
    <rPh sb="1" eb="3">
      <t>キョウユウ</t>
    </rPh>
    <rPh sb="3" eb="5">
      <t>ブブン</t>
    </rPh>
    <phoneticPr fontId="5"/>
  </si>
  <si>
    <t>共有部分按分割合</t>
    <rPh sb="0" eb="2">
      <t>キョウユウ</t>
    </rPh>
    <rPh sb="2" eb="4">
      <t>ブブン</t>
    </rPh>
    <rPh sb="4" eb="6">
      <t>アンブン</t>
    </rPh>
    <rPh sb="6" eb="8">
      <t>ワリアイ</t>
    </rPh>
    <phoneticPr fontId="4"/>
  </si>
  <si>
    <t>うち、１号部分</t>
    <rPh sb="4" eb="5">
      <t>ゴウ</t>
    </rPh>
    <rPh sb="5" eb="7">
      <t>ブブン</t>
    </rPh>
    <phoneticPr fontId="5"/>
  </si>
  <si>
    <t>うち、２号部分</t>
    <rPh sb="4" eb="5">
      <t>ゴウ</t>
    </rPh>
    <rPh sb="5" eb="7">
      <t>ブブン</t>
    </rPh>
    <phoneticPr fontId="5"/>
  </si>
  <si>
    <t>うち、３号部分</t>
    <rPh sb="4" eb="5">
      <t>ゴウ</t>
    </rPh>
    <rPh sb="5" eb="7">
      <t>ブブン</t>
    </rPh>
    <phoneticPr fontId="5"/>
  </si>
  <si>
    <t>１号</t>
    <rPh sb="1" eb="2">
      <t>ゴウ</t>
    </rPh>
    <phoneticPr fontId="4"/>
  </si>
  <si>
    <t>２号</t>
    <rPh sb="1" eb="2">
      <t>ゴウ</t>
    </rPh>
    <phoneticPr fontId="4"/>
  </si>
  <si>
    <t>３号</t>
    <rPh sb="1" eb="2">
      <t>ゴウ</t>
    </rPh>
    <phoneticPr fontId="4"/>
  </si>
  <si>
    <t>１階</t>
    <rPh sb="1" eb="2">
      <t>カイ</t>
    </rPh>
    <phoneticPr fontId="5"/>
  </si>
  <si>
    <t>２階</t>
    <phoneticPr fontId="5"/>
  </si>
  <si>
    <t>３階</t>
    <phoneticPr fontId="4"/>
  </si>
  <si>
    <t>４階</t>
    <phoneticPr fontId="4"/>
  </si>
  <si>
    <t>合計</t>
    <rPh sb="0" eb="2">
      <t>ゴウケイ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</si>
  <si>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</si>
  <si>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</si>
  <si>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</si>
  <si>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</si>
  <si>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4"/>
  </si>
  <si>
    <t>f</t>
    <phoneticPr fontId="5"/>
  </si>
  <si>
    <t>教育部分面積 （ a+d ）：</t>
    <rPh sb="0" eb="2">
      <t>キョウイク</t>
    </rPh>
    <rPh sb="2" eb="4">
      <t>ブブン</t>
    </rPh>
    <rPh sb="4" eb="6">
      <t>メンセキ</t>
    </rPh>
    <phoneticPr fontId="5"/>
  </si>
  <si>
    <t>保育部分面積（b+e+f）：</t>
    <rPh sb="0" eb="2">
      <t>ホイク</t>
    </rPh>
    <rPh sb="2" eb="4">
      <t>ブブン</t>
    </rPh>
    <rPh sb="4" eb="6">
      <t>メンセキ</t>
    </rPh>
    <phoneticPr fontId="5"/>
  </si>
  <si>
    <t>按分率（教育）：</t>
    <rPh sb="0" eb="3">
      <t>アンブンリツ</t>
    </rPh>
    <rPh sb="4" eb="6">
      <t>キョウイク</t>
    </rPh>
    <phoneticPr fontId="5"/>
  </si>
  <si>
    <t>按分率（保育）：</t>
    <rPh sb="0" eb="3">
      <t>アンブンリツ</t>
    </rPh>
    <rPh sb="4" eb="6">
      <t>ホイク</t>
    </rPh>
    <phoneticPr fontId="5"/>
  </si>
  <si>
    <t>按分率算定表（本体工事費）</t>
  </si>
  <si>
    <t>様式第４－１－２</t>
    <rPh sb="0" eb="2">
      <t>ヨウシキ</t>
    </rPh>
    <rPh sb="2" eb="3">
      <t>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</si>
</sst>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120">
    <xf numFmtId="0" fontId="0" fillId="0" borderId="0" xfId="0">
      <alignment vertical="center"/>
    </xf>
    <xf numFmtId="0" fontId="3" fillId="0" borderId="0" xfId="2" applyFont="1" applyAlignment="1">
      <alignment horizontal="left" vertical="center"/>
    </xf>
    <xf numFmtId="0" fontId="2" fillId="0" borderId="0" xfId="2"/>
    <xf numFmtId="0" fontId="6" fillId="0" borderId="0" xfId="2" applyFont="1" applyAlignment="1">
      <alignment vertical="center"/>
    </xf>
    <xf numFmtId="0" fontId="7" fillId="0" borderId="0" xfId="2" applyFont="1"/>
    <xf numFmtId="0" fontId="2" fillId="0" borderId="0" xfId="2" applyAlignment="1">
      <alignment horizontal="right"/>
    </xf>
    <xf numFmtId="0" fontId="2" fillId="0" borderId="1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2" fillId="0" borderId="1" xfId="2" applyBorder="1"/>
    <xf numFmtId="0" fontId="2" fillId="2" borderId="7" xfId="2" applyFill="1" applyBorder="1" applyAlignment="1">
      <alignment horizontal="center" vertical="center"/>
    </xf>
    <xf numFmtId="0" fontId="2" fillId="2" borderId="8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7" fillId="0" borderId="0" xfId="2" applyFont="1" applyAlignment="1">
      <alignment vertical="top"/>
    </xf>
    <xf numFmtId="0" fontId="2" fillId="0" borderId="0" xfId="2" applyAlignment="1">
      <alignment wrapText="1"/>
    </xf>
    <xf numFmtId="0" fontId="7" fillId="0" borderId="12" xfId="2" applyFont="1" applyBorder="1" applyAlignment="1">
      <alignment horizontal="right"/>
    </xf>
    <xf numFmtId="0" fontId="2" fillId="0" borderId="12" xfId="2" applyBorder="1"/>
    <xf numFmtId="0" fontId="7" fillId="0" borderId="0" xfId="2" applyFont="1" applyAlignment="1">
      <alignment horizontal="right"/>
    </xf>
    <xf numFmtId="0" fontId="2" fillId="0" borderId="28" xfId="2" applyBorder="1" applyAlignment="1">
      <alignment horizontal="center" vertical="center"/>
    </xf>
    <xf numFmtId="0" fontId="2" fillId="0" borderId="26" xfId="2" applyBorder="1" applyAlignment="1">
      <alignment horizontal="center" vertical="center"/>
    </xf>
    <xf numFmtId="0" fontId="2" fillId="0" borderId="29" xfId="2" applyBorder="1" applyAlignment="1">
      <alignment horizontal="center" vertical="center"/>
    </xf>
    <xf numFmtId="0" fontId="9" fillId="2" borderId="31" xfId="2" applyFont="1" applyFill="1" applyBorder="1" applyAlignment="1">
      <alignment vertical="center" shrinkToFit="1"/>
    </xf>
    <xf numFmtId="176" fontId="2" fillId="2" borderId="32" xfId="2" applyNumberFormat="1" applyFill="1" applyBorder="1" applyAlignment="1">
      <alignment horizontal="center" vertical="center"/>
    </xf>
    <xf numFmtId="0" fontId="2" fillId="2" borderId="36" xfId="2" applyFill="1" applyBorder="1" applyAlignment="1">
      <alignment horizontal="center" vertical="center"/>
    </xf>
    <xf numFmtId="0" fontId="2" fillId="2" borderId="34" xfId="2" applyFill="1" applyBorder="1" applyAlignment="1">
      <alignment horizontal="center" vertical="center"/>
    </xf>
    <xf numFmtId="0" fontId="2" fillId="2" borderId="37" xfId="2" applyFill="1" applyBorder="1" applyAlignment="1">
      <alignment horizontal="center" vertical="center"/>
    </xf>
    <xf numFmtId="0" fontId="9" fillId="2" borderId="39" xfId="2" applyFont="1" applyFill="1" applyBorder="1" applyAlignment="1">
      <alignment vertical="center" shrinkToFit="1"/>
    </xf>
    <xf numFmtId="176" fontId="2" fillId="2" borderId="40" xfId="2" applyNumberFormat="1" applyFill="1" applyBorder="1" applyAlignment="1">
      <alignment horizontal="center" vertical="center"/>
    </xf>
    <xf numFmtId="0" fontId="2" fillId="2" borderId="44" xfId="2" applyFill="1" applyBorder="1" applyAlignment="1">
      <alignment horizontal="center" vertical="center"/>
    </xf>
    <xf numFmtId="0" fontId="2" fillId="2" borderId="42" xfId="2" applyFill="1" applyBorder="1" applyAlignment="1">
      <alignment horizontal="center" vertical="center"/>
    </xf>
    <xf numFmtId="0" fontId="2" fillId="2" borderId="45" xfId="2" applyFill="1" applyBorder="1" applyAlignment="1">
      <alignment horizontal="center" vertical="center"/>
    </xf>
    <xf numFmtId="176" fontId="2" fillId="2" borderId="23" xfId="2" applyNumberFormat="1" applyFill="1" applyBorder="1" applyAlignment="1">
      <alignment horizontal="center" vertical="center"/>
    </xf>
    <xf numFmtId="0" fontId="2" fillId="2" borderId="46" xfId="2" applyFill="1" applyBorder="1" applyAlignment="1">
      <alignment horizontal="center" vertical="center"/>
    </xf>
    <xf numFmtId="0" fontId="2" fillId="2" borderId="47" xfId="2" applyFill="1" applyBorder="1" applyAlignment="1">
      <alignment horizontal="center" vertical="center"/>
    </xf>
    <xf numFmtId="0" fontId="2" fillId="2" borderId="48" xfId="2" applyFill="1" applyBorder="1" applyAlignment="1">
      <alignment horizontal="center" vertical="center"/>
    </xf>
    <xf numFmtId="0" fontId="9" fillId="2" borderId="22" xfId="2" applyFont="1" applyFill="1" applyBorder="1" applyAlignment="1">
      <alignment vertical="center" shrinkToFit="1"/>
    </xf>
    <xf numFmtId="0" fontId="9" fillId="2" borderId="54" xfId="2" applyFont="1" applyFill="1" applyBorder="1" applyAlignment="1">
      <alignment vertical="center" shrinkToFit="1"/>
    </xf>
    <xf numFmtId="176" fontId="2" fillId="2" borderId="55" xfId="2" applyNumberFormat="1" applyFill="1" applyBorder="1" applyAlignment="1">
      <alignment horizontal="center" vertical="center"/>
    </xf>
    <xf numFmtId="0" fontId="2" fillId="2" borderId="28" xfId="2" applyFill="1" applyBorder="1" applyAlignment="1">
      <alignment horizontal="center" vertical="center"/>
    </xf>
    <xf numFmtId="0" fontId="2" fillId="2" borderId="26" xfId="2" applyFill="1" applyBorder="1" applyAlignment="1">
      <alignment horizontal="center" vertical="center"/>
    </xf>
    <xf numFmtId="0" fontId="2" fillId="2" borderId="29" xfId="2" applyFill="1" applyBorder="1" applyAlignment="1">
      <alignment horizontal="center" vertical="center"/>
    </xf>
    <xf numFmtId="0" fontId="9" fillId="2" borderId="56" xfId="2" applyFont="1" applyFill="1" applyBorder="1" applyAlignment="1">
      <alignment vertical="center" shrinkToFit="1"/>
    </xf>
    <xf numFmtId="176" fontId="2" fillId="2" borderId="57" xfId="2" applyNumberFormat="1" applyFill="1" applyBorder="1" applyAlignment="1">
      <alignment horizontal="center" vertical="center"/>
    </xf>
    <xf numFmtId="0" fontId="2" fillId="2" borderId="61" xfId="2" applyFill="1" applyBorder="1" applyAlignment="1">
      <alignment horizontal="center" vertical="center"/>
    </xf>
    <xf numFmtId="0" fontId="2" fillId="2" borderId="59" xfId="2" applyFill="1" applyBorder="1" applyAlignment="1">
      <alignment horizontal="center" vertical="center"/>
    </xf>
    <xf numFmtId="0" fontId="2" fillId="2" borderId="62" xfId="2" applyFill="1" applyBorder="1" applyAlignment="1">
      <alignment horizontal="center" vertical="center"/>
    </xf>
    <xf numFmtId="0" fontId="2" fillId="2" borderId="67" xfId="2" applyFill="1" applyBorder="1" applyAlignment="1">
      <alignment horizontal="center" vertical="center"/>
    </xf>
    <xf numFmtId="0" fontId="2" fillId="2" borderId="68" xfId="2" applyFill="1" applyBorder="1" applyAlignment="1">
      <alignment horizontal="center" vertical="center"/>
    </xf>
    <xf numFmtId="0" fontId="2" fillId="2" borderId="69" xfId="2" applyFill="1" applyBorder="1" applyAlignment="1">
      <alignment horizontal="center" vertical="center"/>
    </xf>
    <xf numFmtId="0" fontId="9" fillId="0" borderId="70" xfId="2" applyFont="1" applyBorder="1"/>
    <xf numFmtId="0" fontId="9" fillId="0" borderId="71" xfId="2" applyFont="1" applyBorder="1" applyAlignment="1">
      <alignment horizontal="center" vertical="center"/>
    </xf>
    <xf numFmtId="177" fontId="2" fillId="3" borderId="72" xfId="2" applyNumberFormat="1" applyFill="1" applyBorder="1" applyAlignment="1">
      <alignment horizontal="center" vertical="center"/>
    </xf>
    <xf numFmtId="0" fontId="2" fillId="0" borderId="0" xfId="2" applyAlignment="1">
      <alignment horizontal="center"/>
    </xf>
    <xf numFmtId="0" fontId="2" fillId="0" borderId="0" xfId="2" applyAlignment="1">
      <alignment vertical="center"/>
    </xf>
    <xf numFmtId="0" fontId="2" fillId="0" borderId="0" xfId="2" applyAlignment="1">
      <alignment horizontal="center" vertical="top"/>
    </xf>
    <xf numFmtId="0" fontId="2" fillId="0" borderId="0" xfId="2" applyAlignment="1">
      <alignment horizontal="center" vertical="center"/>
    </xf>
    <xf numFmtId="0" fontId="10" fillId="0" borderId="0" xfId="2" applyFont="1" applyAlignment="1">
      <alignment horizontal="right" vertical="center"/>
    </xf>
    <xf numFmtId="177" fontId="10" fillId="3" borderId="0" xfId="2" applyNumberFormat="1" applyFont="1" applyFill="1" applyAlignment="1">
      <alignment horizontal="center" vertical="center"/>
    </xf>
    <xf numFmtId="0" fontId="10" fillId="0" borderId="0" xfId="2" applyFont="1" applyAlignment="1">
      <alignment vertical="center"/>
    </xf>
    <xf numFmtId="178" fontId="11" fillId="3" borderId="0" xfId="2" applyNumberFormat="1" applyFont="1" applyFill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2" fillId="0" borderId="0" xfId="2" applyAlignment="1">
      <alignment horizontal="center" vertical="top"/>
    </xf>
    <xf numFmtId="0" fontId="10" fillId="0" borderId="0" xfId="2" applyFont="1" applyAlignment="1">
      <alignment horizontal="right"/>
    </xf>
    <xf numFmtId="176" fontId="2" fillId="3" borderId="25" xfId="2" applyNumberFormat="1" applyFill="1" applyBorder="1" applyAlignment="1">
      <alignment horizontal="center" vertical="center"/>
    </xf>
    <xf numFmtId="176" fontId="2" fillId="3" borderId="26" xfId="2" applyNumberFormat="1" applyFill="1" applyBorder="1" applyAlignment="1">
      <alignment horizontal="center" vertical="center"/>
    </xf>
    <xf numFmtId="176" fontId="2" fillId="3" borderId="27" xfId="2" applyNumberFormat="1" applyFill="1" applyBorder="1" applyAlignment="1">
      <alignment horizontal="center" vertical="center"/>
    </xf>
    <xf numFmtId="177" fontId="2" fillId="3" borderId="73" xfId="2" applyNumberFormat="1" applyFill="1" applyBorder="1" applyAlignment="1">
      <alignment horizontal="center" vertical="center"/>
    </xf>
    <xf numFmtId="177" fontId="2" fillId="3" borderId="74" xfId="2" applyNumberFormat="1" applyFill="1" applyBorder="1" applyAlignment="1">
      <alignment horizontal="center" vertical="center"/>
    </xf>
    <xf numFmtId="177" fontId="2" fillId="3" borderId="75" xfId="2" applyNumberFormat="1" applyFill="1" applyBorder="1" applyAlignment="1">
      <alignment horizontal="center" vertical="center"/>
    </xf>
    <xf numFmtId="0" fontId="9" fillId="0" borderId="30" xfId="2" applyFont="1" applyBorder="1" applyAlignment="1">
      <alignment horizontal="center" vertical="center" textRotation="255"/>
    </xf>
    <xf numFmtId="0" fontId="9" fillId="0" borderId="38" xfId="2" applyFont="1" applyBorder="1" applyAlignment="1">
      <alignment horizontal="center" vertical="center" textRotation="255"/>
    </xf>
    <xf numFmtId="0" fontId="9" fillId="0" borderId="66" xfId="2" applyFont="1" applyBorder="1" applyAlignment="1">
      <alignment horizontal="center" vertical="center" textRotation="255"/>
    </xf>
    <xf numFmtId="176" fontId="2" fillId="3" borderId="33" xfId="2" applyNumberFormat="1" applyFill="1" applyBorder="1" applyAlignment="1">
      <alignment horizontal="center" vertical="center"/>
    </xf>
    <xf numFmtId="176" fontId="2" fillId="3" borderId="34" xfId="2" applyNumberFormat="1" applyFill="1" applyBorder="1" applyAlignment="1">
      <alignment horizontal="center" vertical="center"/>
    </xf>
    <xf numFmtId="176" fontId="2" fillId="3" borderId="35" xfId="2" applyNumberFormat="1" applyFill="1" applyBorder="1" applyAlignment="1">
      <alignment horizontal="center" vertical="center"/>
    </xf>
    <xf numFmtId="176" fontId="2" fillId="3" borderId="41" xfId="2" applyNumberFormat="1" applyFill="1" applyBorder="1" applyAlignment="1">
      <alignment horizontal="center" vertical="center"/>
    </xf>
    <xf numFmtId="176" fontId="2" fillId="3" borderId="42" xfId="2" applyNumberFormat="1" applyFill="1" applyBorder="1" applyAlignment="1">
      <alignment horizontal="center" vertical="center"/>
    </xf>
    <xf numFmtId="176" fontId="2" fillId="3" borderId="43" xfId="2" applyNumberFormat="1" applyFill="1" applyBorder="1" applyAlignment="1">
      <alignment horizontal="center" vertical="center"/>
    </xf>
    <xf numFmtId="176" fontId="2" fillId="3" borderId="49" xfId="2" applyNumberFormat="1" applyFill="1" applyBorder="1" applyAlignment="1">
      <alignment horizontal="center" vertical="center"/>
    </xf>
    <xf numFmtId="176" fontId="2" fillId="3" borderId="47" xfId="2" applyNumberFormat="1" applyFill="1" applyBorder="1" applyAlignment="1">
      <alignment horizontal="center" vertical="center"/>
    </xf>
    <xf numFmtId="176" fontId="2" fillId="3" borderId="50" xfId="2" applyNumberFormat="1" applyFill="1" applyBorder="1" applyAlignment="1">
      <alignment horizontal="center" vertical="center"/>
    </xf>
    <xf numFmtId="176" fontId="2" fillId="3" borderId="10" xfId="2" applyNumberFormat="1" applyFill="1" applyBorder="1" applyAlignment="1">
      <alignment horizontal="center" vertical="center"/>
    </xf>
    <xf numFmtId="176" fontId="2" fillId="3" borderId="64" xfId="2" applyNumberFormat="1" applyFill="1" applyBorder="1" applyAlignment="1">
      <alignment horizontal="center" vertical="center"/>
    </xf>
    <xf numFmtId="176" fontId="2" fillId="3" borderId="65" xfId="2" applyNumberFormat="1" applyFill="1" applyBorder="1" applyAlignment="1">
      <alignment horizontal="center" vertical="center"/>
    </xf>
    <xf numFmtId="176" fontId="2" fillId="3" borderId="63" xfId="2" applyNumberFormat="1" applyFill="1" applyBorder="1" applyAlignment="1">
      <alignment horizontal="center" vertical="center"/>
    </xf>
    <xf numFmtId="176" fontId="2" fillId="3" borderId="58" xfId="2" applyNumberFormat="1" applyFill="1" applyBorder="1" applyAlignment="1">
      <alignment horizontal="center" vertical="center"/>
    </xf>
    <xf numFmtId="176" fontId="2" fillId="3" borderId="59" xfId="2" applyNumberFormat="1" applyFill="1" applyBorder="1" applyAlignment="1">
      <alignment horizontal="center" vertical="center"/>
    </xf>
    <xf numFmtId="176" fontId="2" fillId="3" borderId="60" xfId="2" applyNumberFormat="1" applyFill="1" applyBorder="1" applyAlignment="1">
      <alignment horizontal="center" vertical="center"/>
    </xf>
    <xf numFmtId="0" fontId="9" fillId="0" borderId="51" xfId="2" applyFont="1" applyBorder="1" applyAlignment="1">
      <alignment horizontal="center" vertical="center" textRotation="255"/>
    </xf>
    <xf numFmtId="0" fontId="9" fillId="0" borderId="52" xfId="2" applyFont="1" applyBorder="1" applyAlignment="1">
      <alignment horizontal="center" vertical="center" textRotation="255"/>
    </xf>
    <xf numFmtId="0" fontId="9" fillId="0" borderId="21" xfId="2" applyFont="1" applyBorder="1" applyAlignment="1">
      <alignment horizontal="center" vertical="center" textRotation="255"/>
    </xf>
    <xf numFmtId="0" fontId="9" fillId="0" borderId="53" xfId="2" applyFont="1" applyBorder="1" applyAlignment="1">
      <alignment horizontal="center" vertical="center" textRotation="255"/>
    </xf>
    <xf numFmtId="0" fontId="2" fillId="0" borderId="18" xfId="2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7" fillId="0" borderId="5" xfId="2" applyFont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7" fillId="2" borderId="6" xfId="2" applyFont="1" applyFill="1" applyBorder="1" applyAlignment="1">
      <alignment horizontal="left" vertical="center" shrinkToFit="1"/>
    </xf>
    <xf numFmtId="0" fontId="7" fillId="2" borderId="10" xfId="2" applyFont="1" applyFill="1" applyBorder="1" applyAlignment="1">
      <alignment horizontal="left" vertical="center" shrinkToFit="1"/>
    </xf>
    <xf numFmtId="0" fontId="7" fillId="0" borderId="0" xfId="2" applyFont="1" applyAlignment="1">
      <alignment horizontal="right" vertical="center" wrapText="1"/>
    </xf>
    <xf numFmtId="9" fontId="6" fillId="2" borderId="11" xfId="1" applyFont="1" applyFill="1" applyBorder="1" applyAlignment="1">
      <alignment horizontal="left" vertical="center"/>
    </xf>
    <xf numFmtId="0" fontId="7" fillId="0" borderId="0" xfId="2" applyFont="1" applyAlignment="1">
      <alignment horizontal="right" wrapText="1"/>
    </xf>
    <xf numFmtId="9" fontId="6" fillId="0" borderId="0" xfId="1" applyFont="1" applyFill="1" applyBorder="1" applyAlignment="1">
      <alignment horizontal="center" vertical="center"/>
    </xf>
    <xf numFmtId="0" fontId="7" fillId="0" borderId="12" xfId="2" applyFont="1" applyBorder="1" applyAlignment="1">
      <alignment horizontal="right"/>
    </xf>
    <xf numFmtId="0" fontId="7" fillId="0" borderId="12" xfId="2" applyFont="1" applyBorder="1" applyAlignment="1">
      <alignment horizontal="left"/>
    </xf>
    <xf numFmtId="0" fontId="9" fillId="0" borderId="13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51923237-5F42-446B-906A-F957713323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15996395-F99A-480B-B3AB-89217BF051DC}"/>
            </a:ext>
          </a:extLst>
        </xdr:cNvPr>
        <xdr:cNvCxnSpPr/>
      </xdr:nvCxnSpPr>
      <xdr:spPr>
        <a:xfrm>
          <a:off x="2907847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FEA2EA7-5572-4569-ACF1-1ABBFD9960A4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3</xdr:row>
      <xdr:rowOff>358588</xdr:rowOff>
    </xdr:from>
    <xdr:to>
      <xdr:col>1</xdr:col>
      <xdr:colOff>1387928</xdr:colOff>
      <xdr:row>7</xdr:row>
      <xdr:rowOff>108857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FB78FF9-95CC-4E8C-A833-7884D67F028D}"/>
            </a:ext>
          </a:extLst>
        </xdr:cNvPr>
        <xdr:cNvSpPr txBox="1"/>
      </xdr:nvSpPr>
      <xdr:spPr>
        <a:xfrm>
          <a:off x="68036" y="1530163"/>
          <a:ext cx="1748517" cy="13123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  <a:endParaRPr kumimoji="1" lang="en-US" altLang="ja-JP" sz="1050" b="0" i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整備</a:t>
          </a:r>
          <a:r>
            <a:rPr kumimoji="1" lang="ja-JP" altLang="en-US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後</a:t>
          </a:r>
          <a:r>
            <a:rPr kumimoji="1" lang="ja-JP" altLang="ja-JP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の園舎のうち、</a:t>
          </a:r>
          <a:r>
            <a:rPr kumimoji="1" lang="ja-JP" altLang="en-US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整備</a:t>
          </a:r>
          <a:r>
            <a:rPr kumimoji="1" lang="ja-JP" altLang="ja-JP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を行う部分の部屋を記載</a:t>
          </a:r>
          <a:endParaRPr lang="ja-JP" altLang="ja-JP" sz="105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050" b="0" i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F5D24C9-88D0-44DD-92EC-672AB206FE95}"/>
            </a:ext>
          </a:extLst>
        </xdr:cNvPr>
        <xdr:cNvCxnSpPr/>
      </xdr:nvCxnSpPr>
      <xdr:spPr>
        <a:xfrm>
          <a:off x="4552950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496C5D77-F888-4105-AEF7-8206EEE641D0}"/>
            </a:ext>
          </a:extLst>
        </xdr:cNvPr>
        <xdr:cNvCxnSpPr/>
      </xdr:nvCxnSpPr>
      <xdr:spPr>
        <a:xfrm>
          <a:off x="6266089" y="2479221"/>
          <a:ext cx="6403" cy="51331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268940</xdr:colOff>
      <xdr:row>0</xdr:row>
      <xdr:rowOff>179294</xdr:rowOff>
    </xdr:from>
    <xdr:to>
      <xdr:col>16</xdr:col>
      <xdr:colOff>222595</xdr:colOff>
      <xdr:row>2</xdr:row>
      <xdr:rowOff>124866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2CE13D4-2964-450F-B589-31549A3A623F}"/>
            </a:ext>
          </a:extLst>
        </xdr:cNvPr>
        <xdr:cNvSpPr txBox="1"/>
      </xdr:nvSpPr>
      <xdr:spPr>
        <a:xfrm>
          <a:off x="9984440" y="179294"/>
          <a:ext cx="3373130" cy="726622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黄色網掛けセルのみ入力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階毎に行が不足する場合は、適宜挿入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7D2305A7-F5E0-4680-84EA-D9BF24C2C2BC}"/>
            </a:ext>
          </a:extLst>
        </xdr:cNvPr>
        <xdr:cNvCxnSpPr/>
      </xdr:nvCxnSpPr>
      <xdr:spPr>
        <a:xfrm>
          <a:off x="12481832" y="2204953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6814DF1-375D-443E-96C4-B26AB799C183}"/>
            </a:ext>
          </a:extLst>
        </xdr:cNvPr>
        <xdr:cNvCxnSpPr/>
      </xdr:nvCxnSpPr>
      <xdr:spPr>
        <a:xfrm flipH="1">
          <a:off x="12479732" y="2196996"/>
          <a:ext cx="898919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318566</xdr:colOff>
      <xdr:row>2</xdr:row>
      <xdr:rowOff>387404</xdr:rowOff>
    </xdr:from>
    <xdr:to>
      <xdr:col>16</xdr:col>
      <xdr:colOff>359387</xdr:colOff>
      <xdr:row>4</xdr:row>
      <xdr:rowOff>302559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83379C2-DD58-4437-A3BF-7E827276A8DE}"/>
            </a:ext>
          </a:extLst>
        </xdr:cNvPr>
        <xdr:cNvSpPr txBox="1"/>
      </xdr:nvSpPr>
      <xdr:spPr>
        <a:xfrm>
          <a:off x="11739041" y="1168454"/>
          <a:ext cx="1755321" cy="6962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  <xdr:twoCellAnchor>
    <xdr:from>
      <xdr:col>15</xdr:col>
      <xdr:colOff>280147</xdr:colOff>
      <xdr:row>4</xdr:row>
      <xdr:rowOff>324970</xdr:rowOff>
    </xdr:from>
    <xdr:to>
      <xdr:col>16</xdr:col>
      <xdr:colOff>30416</xdr:colOff>
      <xdr:row>5</xdr:row>
      <xdr:rowOff>249729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16BA1B7-7541-4EA6-A4CA-120D9BA5DF00}"/>
            </a:ext>
          </a:extLst>
        </xdr:cNvPr>
        <xdr:cNvCxnSpPr/>
      </xdr:nvCxnSpPr>
      <xdr:spPr>
        <a:xfrm>
          <a:off x="12986497" y="1887070"/>
          <a:ext cx="178894" cy="31528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7C77565A-5253-4FB1-B7E4-DA279F9FB81C}"/>
            </a:ext>
          </a:extLst>
        </xdr:cNvPr>
        <xdr:cNvCxnSpPr/>
      </xdr:nvCxnSpPr>
      <xdr:spPr>
        <a:xfrm>
          <a:off x="12908056" y="2213281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56B5DEBE-89CE-4148-860C-E3441143C274}"/>
            </a:ext>
          </a:extLst>
        </xdr:cNvPr>
        <xdr:cNvCxnSpPr/>
      </xdr:nvCxnSpPr>
      <xdr:spPr>
        <a:xfrm>
          <a:off x="13370299" y="2210359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6B8B-082B-4B9C-98EA-3AFE1403521B}">
  <sheetPr>
    <tabColor rgb="FFFFFF00"/>
    <pageSetUpPr fitToPage="1"/>
  </sheetPr>
  <dimension ref="A1:Q67"/>
  <sheetViews>
    <sheetView tabSelected="1" view="pageBreakPreview" zoomScale="85" zoomScaleNormal="100" zoomScaleSheetLayoutView="85" workbookViewId="0">
      <selection activeCell="A2" sqref="A2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100" t="s">
        <v>39</v>
      </c>
      <c r="B1" s="100"/>
      <c r="C1" s="100"/>
      <c r="D1" s="100"/>
    </row>
    <row r="2" spans="1:17" ht="30.75" customHeight="1" x14ac:dyDescent="0.15">
      <c r="A2" s="1"/>
      <c r="B2" s="1" t="s">
        <v>38</v>
      </c>
    </row>
    <row r="3" spans="1:17" ht="30.75" customHeight="1" thickBot="1" x14ac:dyDescent="0.2">
      <c r="A3" s="3"/>
      <c r="C3" s="4" t="s">
        <v>0</v>
      </c>
      <c r="E3" s="5" t="s">
        <v>1</v>
      </c>
    </row>
    <row r="4" spans="1:17" ht="30.75" customHeight="1" x14ac:dyDescent="0.15">
      <c r="A4" s="3"/>
      <c r="B4" s="6"/>
      <c r="C4" s="7" t="s">
        <v>2</v>
      </c>
      <c r="D4" s="8" t="s">
        <v>3</v>
      </c>
      <c r="E4" s="9" t="s">
        <v>4</v>
      </c>
      <c r="F4" s="101" t="s">
        <v>5</v>
      </c>
      <c r="G4" s="102"/>
      <c r="H4" s="103"/>
      <c r="I4" s="103"/>
      <c r="J4" s="103"/>
      <c r="K4" s="103"/>
      <c r="L4" s="103"/>
    </row>
    <row r="5" spans="1:17" ht="30.75" customHeight="1" thickBot="1" x14ac:dyDescent="0.2">
      <c r="A5" s="3"/>
      <c r="B5" s="10"/>
      <c r="C5" s="11"/>
      <c r="D5" s="12"/>
      <c r="E5" s="13"/>
      <c r="F5" s="101" t="s">
        <v>6</v>
      </c>
      <c r="G5" s="102"/>
      <c r="H5" s="104"/>
      <c r="I5" s="104"/>
      <c r="J5" s="104"/>
      <c r="K5" s="104"/>
      <c r="L5" s="104"/>
    </row>
    <row r="6" spans="1:17" ht="30.75" customHeight="1" x14ac:dyDescent="0.15">
      <c r="A6" s="3"/>
      <c r="C6" s="14" t="s">
        <v>7</v>
      </c>
      <c r="F6" s="105" t="s">
        <v>8</v>
      </c>
      <c r="G6" s="105"/>
      <c r="H6" s="106"/>
      <c r="I6" s="106"/>
      <c r="J6" s="106"/>
      <c r="K6" s="106"/>
      <c r="L6" s="106"/>
    </row>
    <row r="7" spans="1:17" ht="30.75" customHeight="1" x14ac:dyDescent="0.15">
      <c r="A7" s="3"/>
      <c r="B7" s="15"/>
      <c r="F7" s="107"/>
      <c r="G7" s="107"/>
      <c r="H7" s="108"/>
      <c r="I7" s="108"/>
    </row>
    <row r="8" spans="1:17" ht="19.5" customHeight="1" thickBot="1" x14ac:dyDescent="0.2">
      <c r="E8" s="5"/>
      <c r="F8" s="109"/>
      <c r="G8" s="109"/>
      <c r="H8" s="110"/>
      <c r="I8" s="110"/>
      <c r="J8" s="110"/>
      <c r="K8" s="110"/>
      <c r="L8" s="110"/>
      <c r="M8" s="5"/>
      <c r="N8" s="16" t="s">
        <v>9</v>
      </c>
      <c r="O8" s="17"/>
      <c r="Q8" s="18" t="s">
        <v>10</v>
      </c>
    </row>
    <row r="9" spans="1:17" ht="20.100000000000001" customHeight="1" x14ac:dyDescent="0.15">
      <c r="A9" s="111" t="s">
        <v>11</v>
      </c>
      <c r="B9" s="113" t="s">
        <v>12</v>
      </c>
      <c r="C9" s="115" t="s">
        <v>13</v>
      </c>
      <c r="D9" s="115" t="s">
        <v>14</v>
      </c>
      <c r="E9" s="117" t="s">
        <v>15</v>
      </c>
      <c r="F9" s="119"/>
      <c r="G9" s="119"/>
      <c r="H9" s="119"/>
      <c r="I9" s="119"/>
      <c r="J9" s="119"/>
      <c r="K9" s="119"/>
      <c r="L9" s="119"/>
      <c r="M9" s="119"/>
      <c r="N9" s="119"/>
      <c r="O9" s="93" t="s">
        <v>16</v>
      </c>
      <c r="P9" s="94"/>
      <c r="Q9" s="95"/>
    </row>
    <row r="10" spans="1:17" ht="24.75" customHeight="1" thickBot="1" x14ac:dyDescent="0.2">
      <c r="A10" s="112"/>
      <c r="B10" s="114"/>
      <c r="C10" s="116"/>
      <c r="D10" s="116"/>
      <c r="E10" s="118"/>
      <c r="F10" s="96" t="s">
        <v>17</v>
      </c>
      <c r="G10" s="97"/>
      <c r="H10" s="97"/>
      <c r="I10" s="97" t="s">
        <v>18</v>
      </c>
      <c r="J10" s="97"/>
      <c r="K10" s="97"/>
      <c r="L10" s="98" t="s">
        <v>19</v>
      </c>
      <c r="M10" s="98"/>
      <c r="N10" s="99"/>
      <c r="O10" s="19" t="s">
        <v>20</v>
      </c>
      <c r="P10" s="20" t="s">
        <v>21</v>
      </c>
      <c r="Q10" s="21" t="s">
        <v>22</v>
      </c>
    </row>
    <row r="11" spans="1:17" ht="24.95" customHeight="1" thickTop="1" x14ac:dyDescent="0.15">
      <c r="A11" s="70" t="s">
        <v>23</v>
      </c>
      <c r="B11" s="22"/>
      <c r="C11" s="23"/>
      <c r="D11" s="23"/>
      <c r="E11" s="23"/>
      <c r="F11" s="73">
        <f>IFERROR(E11*(O11/(O11+P11+Q11)),0)</f>
        <v>0</v>
      </c>
      <c r="G11" s="74"/>
      <c r="H11" s="74"/>
      <c r="I11" s="74">
        <f>IFERROR(E11*(P11/(O11+P11+Q11)),0)</f>
        <v>0</v>
      </c>
      <c r="J11" s="74"/>
      <c r="K11" s="74"/>
      <c r="L11" s="74">
        <f>IFERROR(E11*(Q11/(O11+P11+Q11)),0)</f>
        <v>0</v>
      </c>
      <c r="M11" s="74"/>
      <c r="N11" s="75"/>
      <c r="O11" s="24"/>
      <c r="P11" s="25"/>
      <c r="Q11" s="26"/>
    </row>
    <row r="12" spans="1:17" ht="24.95" customHeight="1" x14ac:dyDescent="0.15">
      <c r="A12" s="71"/>
      <c r="B12" s="27"/>
      <c r="C12" s="28"/>
      <c r="D12" s="28"/>
      <c r="E12" s="28"/>
      <c r="F12" s="76">
        <f t="shared" ref="F12:F58" si="0">IFERROR(E12*(O12/(O12+P12+Q12)),0)</f>
        <v>0</v>
      </c>
      <c r="G12" s="77"/>
      <c r="H12" s="77"/>
      <c r="I12" s="77">
        <f t="shared" ref="I12:I58" si="1">IFERROR(E12*(P12/(O12+P12+Q12)),0)</f>
        <v>0</v>
      </c>
      <c r="J12" s="77"/>
      <c r="K12" s="77"/>
      <c r="L12" s="77">
        <f t="shared" ref="L12:L58" si="2">IFERROR(E12*(Q12/(O12+P12+Q12)),0)</f>
        <v>0</v>
      </c>
      <c r="M12" s="77"/>
      <c r="N12" s="78"/>
      <c r="O12" s="29"/>
      <c r="P12" s="30"/>
      <c r="Q12" s="31"/>
    </row>
    <row r="13" spans="1:17" ht="24.95" customHeight="1" x14ac:dyDescent="0.15">
      <c r="A13" s="71"/>
      <c r="B13" s="27"/>
      <c r="C13" s="28"/>
      <c r="D13" s="28"/>
      <c r="E13" s="28"/>
      <c r="F13" s="76">
        <f t="shared" si="0"/>
        <v>0</v>
      </c>
      <c r="G13" s="77"/>
      <c r="H13" s="77"/>
      <c r="I13" s="77">
        <f t="shared" si="1"/>
        <v>0</v>
      </c>
      <c r="J13" s="77"/>
      <c r="K13" s="77"/>
      <c r="L13" s="77">
        <f t="shared" si="2"/>
        <v>0</v>
      </c>
      <c r="M13" s="77"/>
      <c r="N13" s="78"/>
      <c r="O13" s="29"/>
      <c r="P13" s="30"/>
      <c r="Q13" s="31"/>
    </row>
    <row r="14" spans="1:17" ht="24.95" customHeight="1" x14ac:dyDescent="0.15">
      <c r="A14" s="71"/>
      <c r="B14" s="27"/>
      <c r="C14" s="28"/>
      <c r="D14" s="28"/>
      <c r="E14" s="28"/>
      <c r="F14" s="76">
        <f t="shared" si="0"/>
        <v>0</v>
      </c>
      <c r="G14" s="77"/>
      <c r="H14" s="77"/>
      <c r="I14" s="77">
        <f t="shared" si="1"/>
        <v>0</v>
      </c>
      <c r="J14" s="77"/>
      <c r="K14" s="77"/>
      <c r="L14" s="77">
        <f t="shared" si="2"/>
        <v>0</v>
      </c>
      <c r="M14" s="77"/>
      <c r="N14" s="78"/>
      <c r="O14" s="29"/>
      <c r="P14" s="30"/>
      <c r="Q14" s="31"/>
    </row>
    <row r="15" spans="1:17" ht="24.95" customHeight="1" x14ac:dyDescent="0.15">
      <c r="A15" s="71"/>
      <c r="B15" s="27"/>
      <c r="C15" s="28"/>
      <c r="D15" s="28"/>
      <c r="E15" s="28"/>
      <c r="F15" s="76">
        <f t="shared" si="0"/>
        <v>0</v>
      </c>
      <c r="G15" s="77"/>
      <c r="H15" s="77"/>
      <c r="I15" s="77">
        <f t="shared" si="1"/>
        <v>0</v>
      </c>
      <c r="J15" s="77"/>
      <c r="K15" s="77"/>
      <c r="L15" s="77">
        <f t="shared" si="2"/>
        <v>0</v>
      </c>
      <c r="M15" s="77"/>
      <c r="N15" s="78"/>
      <c r="O15" s="29"/>
      <c r="P15" s="30"/>
      <c r="Q15" s="31"/>
    </row>
    <row r="16" spans="1:17" ht="24.95" customHeight="1" x14ac:dyDescent="0.15">
      <c r="A16" s="71"/>
      <c r="B16" s="27"/>
      <c r="C16" s="28"/>
      <c r="D16" s="28"/>
      <c r="E16" s="28"/>
      <c r="F16" s="76">
        <f t="shared" si="0"/>
        <v>0</v>
      </c>
      <c r="G16" s="77"/>
      <c r="H16" s="77"/>
      <c r="I16" s="77">
        <f t="shared" si="1"/>
        <v>0</v>
      </c>
      <c r="J16" s="77"/>
      <c r="K16" s="77"/>
      <c r="L16" s="77">
        <f t="shared" si="2"/>
        <v>0</v>
      </c>
      <c r="M16" s="77"/>
      <c r="N16" s="78"/>
      <c r="O16" s="29"/>
      <c r="P16" s="30"/>
      <c r="Q16" s="31"/>
    </row>
    <row r="17" spans="1:17" ht="24.95" customHeight="1" x14ac:dyDescent="0.15">
      <c r="A17" s="71"/>
      <c r="B17" s="27"/>
      <c r="C17" s="28"/>
      <c r="D17" s="28"/>
      <c r="E17" s="28"/>
      <c r="F17" s="76">
        <f t="shared" si="0"/>
        <v>0</v>
      </c>
      <c r="G17" s="77"/>
      <c r="H17" s="77"/>
      <c r="I17" s="77">
        <f t="shared" si="1"/>
        <v>0</v>
      </c>
      <c r="J17" s="77"/>
      <c r="K17" s="77"/>
      <c r="L17" s="77">
        <f t="shared" si="2"/>
        <v>0</v>
      </c>
      <c r="M17" s="77"/>
      <c r="N17" s="78"/>
      <c r="O17" s="29"/>
      <c r="P17" s="30"/>
      <c r="Q17" s="31"/>
    </row>
    <row r="18" spans="1:17" ht="24.95" customHeight="1" x14ac:dyDescent="0.15">
      <c r="A18" s="71"/>
      <c r="B18" s="27"/>
      <c r="C18" s="28"/>
      <c r="D18" s="28"/>
      <c r="E18" s="28"/>
      <c r="F18" s="76">
        <f t="shared" si="0"/>
        <v>0</v>
      </c>
      <c r="G18" s="77"/>
      <c r="H18" s="77"/>
      <c r="I18" s="77">
        <f t="shared" si="1"/>
        <v>0</v>
      </c>
      <c r="J18" s="77"/>
      <c r="K18" s="77"/>
      <c r="L18" s="77">
        <f t="shared" si="2"/>
        <v>0</v>
      </c>
      <c r="M18" s="77"/>
      <c r="N18" s="78"/>
      <c r="O18" s="29"/>
      <c r="P18" s="30"/>
      <c r="Q18" s="31"/>
    </row>
    <row r="19" spans="1:17" ht="24.95" customHeight="1" x14ac:dyDescent="0.15">
      <c r="A19" s="71"/>
      <c r="B19" s="27"/>
      <c r="C19" s="28"/>
      <c r="D19" s="28"/>
      <c r="E19" s="28"/>
      <c r="F19" s="76">
        <f t="shared" si="0"/>
        <v>0</v>
      </c>
      <c r="G19" s="77"/>
      <c r="H19" s="77"/>
      <c r="I19" s="77">
        <f t="shared" si="1"/>
        <v>0</v>
      </c>
      <c r="J19" s="77"/>
      <c r="K19" s="77"/>
      <c r="L19" s="77">
        <f t="shared" si="2"/>
        <v>0</v>
      </c>
      <c r="M19" s="77"/>
      <c r="N19" s="78"/>
      <c r="O19" s="29"/>
      <c r="P19" s="30"/>
      <c r="Q19" s="31"/>
    </row>
    <row r="20" spans="1:17" ht="24.95" customHeight="1" x14ac:dyDescent="0.15">
      <c r="A20" s="71"/>
      <c r="B20" s="27"/>
      <c r="C20" s="28"/>
      <c r="D20" s="28"/>
      <c r="E20" s="28"/>
      <c r="F20" s="76">
        <f t="shared" si="0"/>
        <v>0</v>
      </c>
      <c r="G20" s="77"/>
      <c r="H20" s="77"/>
      <c r="I20" s="77">
        <f t="shared" si="1"/>
        <v>0</v>
      </c>
      <c r="J20" s="77"/>
      <c r="K20" s="77"/>
      <c r="L20" s="77">
        <f t="shared" si="2"/>
        <v>0</v>
      </c>
      <c r="M20" s="77"/>
      <c r="N20" s="78"/>
      <c r="O20" s="29"/>
      <c r="P20" s="30"/>
      <c r="Q20" s="31"/>
    </row>
    <row r="21" spans="1:17" ht="24.95" customHeight="1" x14ac:dyDescent="0.15">
      <c r="A21" s="71"/>
      <c r="B21" s="27"/>
      <c r="C21" s="28"/>
      <c r="D21" s="28"/>
      <c r="E21" s="28"/>
      <c r="F21" s="76">
        <f t="shared" si="0"/>
        <v>0</v>
      </c>
      <c r="G21" s="77"/>
      <c r="H21" s="77"/>
      <c r="I21" s="77">
        <f t="shared" si="1"/>
        <v>0</v>
      </c>
      <c r="J21" s="77"/>
      <c r="K21" s="77"/>
      <c r="L21" s="77">
        <f t="shared" si="2"/>
        <v>0</v>
      </c>
      <c r="M21" s="77"/>
      <c r="N21" s="78"/>
      <c r="O21" s="29"/>
      <c r="P21" s="30"/>
      <c r="Q21" s="31"/>
    </row>
    <row r="22" spans="1:17" ht="24.95" customHeight="1" x14ac:dyDescent="0.15">
      <c r="A22" s="71"/>
      <c r="B22" s="27"/>
      <c r="C22" s="32"/>
      <c r="D22" s="32"/>
      <c r="E22" s="32"/>
      <c r="F22" s="76">
        <f>IFERROR(E22*(O22/(O22+P22+Q22)),0)</f>
        <v>0</v>
      </c>
      <c r="G22" s="77"/>
      <c r="H22" s="77"/>
      <c r="I22" s="77">
        <f>IFERROR(E22*(P22/(O22+P22+Q22)),0)</f>
        <v>0</v>
      </c>
      <c r="J22" s="77"/>
      <c r="K22" s="77"/>
      <c r="L22" s="77">
        <f>IFERROR(E22*(Q22/(O22+P22+Q22)),0)</f>
        <v>0</v>
      </c>
      <c r="M22" s="77"/>
      <c r="N22" s="78"/>
      <c r="O22" s="33"/>
      <c r="P22" s="34"/>
      <c r="Q22" s="35"/>
    </row>
    <row r="23" spans="1:17" ht="24.95" customHeight="1" x14ac:dyDescent="0.15">
      <c r="A23" s="71"/>
      <c r="B23" s="36"/>
      <c r="C23" s="32"/>
      <c r="D23" s="32"/>
      <c r="E23" s="32"/>
      <c r="F23" s="76">
        <f>IFERROR(E23*(O23/(O23+P23+Q23)),0)</f>
        <v>0</v>
      </c>
      <c r="G23" s="77"/>
      <c r="H23" s="77"/>
      <c r="I23" s="77">
        <f>IFERROR(E23*(P23/(O23+P23+Q23)),0)</f>
        <v>0</v>
      </c>
      <c r="J23" s="77"/>
      <c r="K23" s="77"/>
      <c r="L23" s="77">
        <f>IFERROR(E23*(Q23/(O23+P23+Q23)),0)</f>
        <v>0</v>
      </c>
      <c r="M23" s="77"/>
      <c r="N23" s="78"/>
      <c r="O23" s="33"/>
      <c r="P23" s="34"/>
      <c r="Q23" s="35"/>
    </row>
    <row r="24" spans="1:17" ht="24.95" customHeight="1" x14ac:dyDescent="0.15">
      <c r="A24" s="71"/>
      <c r="B24" s="36"/>
      <c r="C24" s="32"/>
      <c r="D24" s="32"/>
      <c r="E24" s="32"/>
      <c r="F24" s="76">
        <f>IFERROR(E24*(O24/(O24+P24+Q24)),0)</f>
        <v>0</v>
      </c>
      <c r="G24" s="77"/>
      <c r="H24" s="77"/>
      <c r="I24" s="77">
        <f>IFERROR(E24*(P24/(O24+P24+Q24)),0)</f>
        <v>0</v>
      </c>
      <c r="J24" s="77"/>
      <c r="K24" s="77"/>
      <c r="L24" s="77">
        <f>IFERROR(E24*(Q24/(O24+P24+Q24)),0)</f>
        <v>0</v>
      </c>
      <c r="M24" s="77"/>
      <c r="N24" s="78"/>
      <c r="O24" s="33"/>
      <c r="P24" s="34"/>
      <c r="Q24" s="35"/>
    </row>
    <row r="25" spans="1:17" ht="24.95" customHeight="1" x14ac:dyDescent="0.15">
      <c r="A25" s="71"/>
      <c r="B25" s="36"/>
      <c r="C25" s="32"/>
      <c r="D25" s="32"/>
      <c r="E25" s="32"/>
      <c r="F25" s="76">
        <f>IFERROR(E25*(O25/(O25+P25+Q25)),0)</f>
        <v>0</v>
      </c>
      <c r="G25" s="77"/>
      <c r="H25" s="77"/>
      <c r="I25" s="77">
        <f>IFERROR(E25*(P25/(O25+P25+Q25)),0)</f>
        <v>0</v>
      </c>
      <c r="J25" s="77"/>
      <c r="K25" s="77"/>
      <c r="L25" s="77">
        <f>IFERROR(E25*(Q25/(O25+P25+Q25)),0)</f>
        <v>0</v>
      </c>
      <c r="M25" s="77"/>
      <c r="N25" s="78"/>
      <c r="O25" s="33"/>
      <c r="P25" s="34"/>
      <c r="Q25" s="35"/>
    </row>
    <row r="26" spans="1:17" ht="24.95" customHeight="1" x14ac:dyDescent="0.15">
      <c r="A26" s="71"/>
      <c r="B26" s="36"/>
      <c r="C26" s="32"/>
      <c r="D26" s="32"/>
      <c r="E26" s="32"/>
      <c r="F26" s="76">
        <f>IFERROR(E26*(O26/(O26+P26+Q26)),0)</f>
        <v>0</v>
      </c>
      <c r="G26" s="77"/>
      <c r="H26" s="77"/>
      <c r="I26" s="77">
        <f>IFERROR(E26*(P26/(O26+P26+Q26)),0)</f>
        <v>0</v>
      </c>
      <c r="J26" s="77"/>
      <c r="K26" s="77"/>
      <c r="L26" s="77">
        <f>IFERROR(E26*(Q26/(O26+P26+Q26)),0)</f>
        <v>0</v>
      </c>
      <c r="M26" s="77"/>
      <c r="N26" s="78"/>
      <c r="O26" s="33"/>
      <c r="P26" s="34"/>
      <c r="Q26" s="35"/>
    </row>
    <row r="27" spans="1:17" ht="24.95" customHeight="1" thickBot="1" x14ac:dyDescent="0.2">
      <c r="A27" s="71"/>
      <c r="B27" s="36"/>
      <c r="C27" s="32"/>
      <c r="D27" s="32"/>
      <c r="E27" s="32"/>
      <c r="F27" s="79">
        <f t="shared" si="0"/>
        <v>0</v>
      </c>
      <c r="G27" s="80"/>
      <c r="H27" s="80"/>
      <c r="I27" s="80">
        <f t="shared" si="1"/>
        <v>0</v>
      </c>
      <c r="J27" s="80"/>
      <c r="K27" s="80"/>
      <c r="L27" s="80">
        <f t="shared" si="2"/>
        <v>0</v>
      </c>
      <c r="M27" s="80"/>
      <c r="N27" s="81"/>
      <c r="O27" s="33"/>
      <c r="P27" s="34"/>
      <c r="Q27" s="35"/>
    </row>
    <row r="28" spans="1:17" ht="24.95" customHeight="1" thickTop="1" x14ac:dyDescent="0.15">
      <c r="A28" s="89" t="s">
        <v>24</v>
      </c>
      <c r="B28" s="22"/>
      <c r="C28" s="23"/>
      <c r="D28" s="23"/>
      <c r="E28" s="23"/>
      <c r="F28" s="73">
        <f t="shared" si="0"/>
        <v>0</v>
      </c>
      <c r="G28" s="74"/>
      <c r="H28" s="74"/>
      <c r="I28" s="74">
        <f t="shared" si="1"/>
        <v>0</v>
      </c>
      <c r="J28" s="74"/>
      <c r="K28" s="74"/>
      <c r="L28" s="74">
        <f t="shared" si="2"/>
        <v>0</v>
      </c>
      <c r="M28" s="74"/>
      <c r="N28" s="75"/>
      <c r="O28" s="24"/>
      <c r="P28" s="25"/>
      <c r="Q28" s="26"/>
    </row>
    <row r="29" spans="1:17" ht="24.95" customHeight="1" x14ac:dyDescent="0.15">
      <c r="A29" s="90"/>
      <c r="B29" s="27"/>
      <c r="C29" s="28"/>
      <c r="D29" s="28"/>
      <c r="E29" s="28"/>
      <c r="F29" s="76">
        <f t="shared" si="0"/>
        <v>0</v>
      </c>
      <c r="G29" s="77"/>
      <c r="H29" s="77"/>
      <c r="I29" s="77">
        <f t="shared" si="1"/>
        <v>0</v>
      </c>
      <c r="J29" s="77"/>
      <c r="K29" s="77"/>
      <c r="L29" s="77">
        <f t="shared" si="2"/>
        <v>0</v>
      </c>
      <c r="M29" s="77"/>
      <c r="N29" s="78"/>
      <c r="O29" s="29"/>
      <c r="P29" s="30"/>
      <c r="Q29" s="31"/>
    </row>
    <row r="30" spans="1:17" ht="24.95" customHeight="1" x14ac:dyDescent="0.15">
      <c r="A30" s="90"/>
      <c r="B30" s="27"/>
      <c r="C30" s="28"/>
      <c r="D30" s="28"/>
      <c r="E30" s="28"/>
      <c r="F30" s="76">
        <f t="shared" si="0"/>
        <v>0</v>
      </c>
      <c r="G30" s="77"/>
      <c r="H30" s="77"/>
      <c r="I30" s="77">
        <f t="shared" si="1"/>
        <v>0</v>
      </c>
      <c r="J30" s="77"/>
      <c r="K30" s="77"/>
      <c r="L30" s="77">
        <f t="shared" si="2"/>
        <v>0</v>
      </c>
      <c r="M30" s="77"/>
      <c r="N30" s="78"/>
      <c r="O30" s="29"/>
      <c r="P30" s="30"/>
      <c r="Q30" s="31"/>
    </row>
    <row r="31" spans="1:17" ht="24.95" customHeight="1" x14ac:dyDescent="0.15">
      <c r="A31" s="90"/>
      <c r="B31" s="27"/>
      <c r="C31" s="28"/>
      <c r="D31" s="28"/>
      <c r="E31" s="28"/>
      <c r="F31" s="76">
        <f t="shared" si="0"/>
        <v>0</v>
      </c>
      <c r="G31" s="77"/>
      <c r="H31" s="77"/>
      <c r="I31" s="77">
        <f t="shared" si="1"/>
        <v>0</v>
      </c>
      <c r="J31" s="77"/>
      <c r="K31" s="77"/>
      <c r="L31" s="77">
        <f t="shared" si="2"/>
        <v>0</v>
      </c>
      <c r="M31" s="77"/>
      <c r="N31" s="78"/>
      <c r="O31" s="29"/>
      <c r="P31" s="30"/>
      <c r="Q31" s="31"/>
    </row>
    <row r="32" spans="1:17" ht="24.95" customHeight="1" x14ac:dyDescent="0.15">
      <c r="A32" s="90"/>
      <c r="B32" s="27"/>
      <c r="C32" s="28"/>
      <c r="D32" s="28"/>
      <c r="E32" s="28"/>
      <c r="F32" s="76">
        <f t="shared" si="0"/>
        <v>0</v>
      </c>
      <c r="G32" s="77"/>
      <c r="H32" s="77"/>
      <c r="I32" s="77">
        <f t="shared" si="1"/>
        <v>0</v>
      </c>
      <c r="J32" s="77"/>
      <c r="K32" s="77"/>
      <c r="L32" s="77">
        <f t="shared" si="2"/>
        <v>0</v>
      </c>
      <c r="M32" s="77"/>
      <c r="N32" s="78"/>
      <c r="O32" s="29"/>
      <c r="P32" s="30"/>
      <c r="Q32" s="31"/>
    </row>
    <row r="33" spans="1:17" ht="24.95" customHeight="1" x14ac:dyDescent="0.15">
      <c r="A33" s="90"/>
      <c r="B33" s="27"/>
      <c r="C33" s="28"/>
      <c r="D33" s="28"/>
      <c r="E33" s="28"/>
      <c r="F33" s="76">
        <f t="shared" si="0"/>
        <v>0</v>
      </c>
      <c r="G33" s="77"/>
      <c r="H33" s="77"/>
      <c r="I33" s="77">
        <f t="shared" si="1"/>
        <v>0</v>
      </c>
      <c r="J33" s="77"/>
      <c r="K33" s="77"/>
      <c r="L33" s="77">
        <f t="shared" si="2"/>
        <v>0</v>
      </c>
      <c r="M33" s="77"/>
      <c r="N33" s="78"/>
      <c r="O33" s="29"/>
      <c r="P33" s="30"/>
      <c r="Q33" s="31"/>
    </row>
    <row r="34" spans="1:17" ht="24.95" customHeight="1" x14ac:dyDescent="0.15">
      <c r="A34" s="90"/>
      <c r="B34" s="27"/>
      <c r="C34" s="28"/>
      <c r="D34" s="28"/>
      <c r="E34" s="28"/>
      <c r="F34" s="76">
        <f t="shared" si="0"/>
        <v>0</v>
      </c>
      <c r="G34" s="77"/>
      <c r="H34" s="77"/>
      <c r="I34" s="77">
        <f t="shared" si="1"/>
        <v>0</v>
      </c>
      <c r="J34" s="77"/>
      <c r="K34" s="77"/>
      <c r="L34" s="77">
        <f t="shared" si="2"/>
        <v>0</v>
      </c>
      <c r="M34" s="77"/>
      <c r="N34" s="78"/>
      <c r="O34" s="29"/>
      <c r="P34" s="30"/>
      <c r="Q34" s="31"/>
    </row>
    <row r="35" spans="1:17" ht="24.95" customHeight="1" x14ac:dyDescent="0.15">
      <c r="A35" s="90"/>
      <c r="B35" s="27"/>
      <c r="C35" s="28"/>
      <c r="D35" s="28"/>
      <c r="E35" s="28"/>
      <c r="F35" s="76">
        <f t="shared" si="0"/>
        <v>0</v>
      </c>
      <c r="G35" s="77"/>
      <c r="H35" s="77"/>
      <c r="I35" s="77">
        <f t="shared" si="1"/>
        <v>0</v>
      </c>
      <c r="J35" s="77"/>
      <c r="K35" s="77"/>
      <c r="L35" s="77">
        <f t="shared" si="2"/>
        <v>0</v>
      </c>
      <c r="M35" s="77"/>
      <c r="N35" s="78"/>
      <c r="O35" s="29"/>
      <c r="P35" s="30"/>
      <c r="Q35" s="31"/>
    </row>
    <row r="36" spans="1:17" ht="24.95" customHeight="1" x14ac:dyDescent="0.15">
      <c r="A36" s="90"/>
      <c r="B36" s="27"/>
      <c r="C36" s="28"/>
      <c r="D36" s="28"/>
      <c r="E36" s="28"/>
      <c r="F36" s="76">
        <f t="shared" si="0"/>
        <v>0</v>
      </c>
      <c r="G36" s="77"/>
      <c r="H36" s="77"/>
      <c r="I36" s="77">
        <f t="shared" si="1"/>
        <v>0</v>
      </c>
      <c r="J36" s="77"/>
      <c r="K36" s="77"/>
      <c r="L36" s="77">
        <f t="shared" si="2"/>
        <v>0</v>
      </c>
      <c r="M36" s="77"/>
      <c r="N36" s="78"/>
      <c r="O36" s="29"/>
      <c r="P36" s="30"/>
      <c r="Q36" s="31"/>
    </row>
    <row r="37" spans="1:17" ht="24.95" customHeight="1" x14ac:dyDescent="0.15">
      <c r="A37" s="90"/>
      <c r="B37" s="27"/>
      <c r="C37" s="28"/>
      <c r="D37" s="28"/>
      <c r="E37" s="28"/>
      <c r="F37" s="76">
        <f t="shared" si="0"/>
        <v>0</v>
      </c>
      <c r="G37" s="77"/>
      <c r="H37" s="77"/>
      <c r="I37" s="77">
        <f t="shared" si="1"/>
        <v>0</v>
      </c>
      <c r="J37" s="77"/>
      <c r="K37" s="77"/>
      <c r="L37" s="77">
        <f t="shared" si="2"/>
        <v>0</v>
      </c>
      <c r="M37" s="77"/>
      <c r="N37" s="78"/>
      <c r="O37" s="29"/>
      <c r="P37" s="30"/>
      <c r="Q37" s="31"/>
    </row>
    <row r="38" spans="1:17" ht="24.95" customHeight="1" x14ac:dyDescent="0.15">
      <c r="A38" s="90"/>
      <c r="B38" s="27"/>
      <c r="C38" s="28"/>
      <c r="D38" s="28"/>
      <c r="E38" s="28"/>
      <c r="F38" s="76">
        <f t="shared" si="0"/>
        <v>0</v>
      </c>
      <c r="G38" s="77"/>
      <c r="H38" s="77"/>
      <c r="I38" s="77">
        <f t="shared" si="1"/>
        <v>0</v>
      </c>
      <c r="J38" s="77"/>
      <c r="K38" s="77"/>
      <c r="L38" s="77">
        <f t="shared" si="2"/>
        <v>0</v>
      </c>
      <c r="M38" s="77"/>
      <c r="N38" s="78"/>
      <c r="O38" s="29"/>
      <c r="P38" s="30"/>
      <c r="Q38" s="31"/>
    </row>
    <row r="39" spans="1:17" ht="24.95" customHeight="1" x14ac:dyDescent="0.15">
      <c r="A39" s="91"/>
      <c r="B39" s="36"/>
      <c r="C39" s="32"/>
      <c r="D39" s="32"/>
      <c r="E39" s="32"/>
      <c r="F39" s="76">
        <f>IFERROR(E39*(O39/(O39+P39+Q39)),0)</f>
        <v>0</v>
      </c>
      <c r="G39" s="77"/>
      <c r="H39" s="77"/>
      <c r="I39" s="77">
        <f>IFERROR(E39*(P39/(O39+P39+Q39)),0)</f>
        <v>0</v>
      </c>
      <c r="J39" s="77"/>
      <c r="K39" s="77"/>
      <c r="L39" s="77">
        <f>IFERROR(E39*(Q39/(O39+P39+Q39)),0)</f>
        <v>0</v>
      </c>
      <c r="M39" s="77"/>
      <c r="N39" s="78"/>
      <c r="O39" s="33"/>
      <c r="P39" s="34"/>
      <c r="Q39" s="35"/>
    </row>
    <row r="40" spans="1:17" ht="24.95" customHeight="1" x14ac:dyDescent="0.15">
      <c r="A40" s="91"/>
      <c r="B40" s="36"/>
      <c r="C40" s="32"/>
      <c r="D40" s="32"/>
      <c r="E40" s="32"/>
      <c r="F40" s="76">
        <f>IFERROR(E40*(O40/(O40+P40+Q40)),0)</f>
        <v>0</v>
      </c>
      <c r="G40" s="77"/>
      <c r="H40" s="77"/>
      <c r="I40" s="77">
        <f>IFERROR(E40*(P40/(O40+P40+Q40)),0)</f>
        <v>0</v>
      </c>
      <c r="J40" s="77"/>
      <c r="K40" s="77"/>
      <c r="L40" s="77">
        <f>IFERROR(E40*(Q40/(O40+P40+Q40)),0)</f>
        <v>0</v>
      </c>
      <c r="M40" s="77"/>
      <c r="N40" s="78"/>
      <c r="O40" s="33"/>
      <c r="P40" s="34"/>
      <c r="Q40" s="35"/>
    </row>
    <row r="41" spans="1:17" ht="24.95" customHeight="1" x14ac:dyDescent="0.15">
      <c r="A41" s="91"/>
      <c r="B41" s="36"/>
      <c r="C41" s="32"/>
      <c r="D41" s="32"/>
      <c r="E41" s="32"/>
      <c r="F41" s="76">
        <f>IFERROR(E41*(O41/(O41+P41+Q41)),0)</f>
        <v>0</v>
      </c>
      <c r="G41" s="77"/>
      <c r="H41" s="77"/>
      <c r="I41" s="77">
        <f>IFERROR(E41*(P41/(O41+P41+Q41)),0)</f>
        <v>0</v>
      </c>
      <c r="J41" s="77"/>
      <c r="K41" s="77"/>
      <c r="L41" s="77">
        <f>IFERROR(E41*(Q41/(O41+P41+Q41)),0)</f>
        <v>0</v>
      </c>
      <c r="M41" s="77"/>
      <c r="N41" s="78"/>
      <c r="O41" s="33"/>
      <c r="P41" s="34"/>
      <c r="Q41" s="35"/>
    </row>
    <row r="42" spans="1:17" ht="24.95" customHeight="1" thickBot="1" x14ac:dyDescent="0.2">
      <c r="A42" s="92"/>
      <c r="B42" s="37"/>
      <c r="C42" s="38"/>
      <c r="D42" s="38"/>
      <c r="E42" s="38"/>
      <c r="F42" s="64">
        <f t="shared" si="0"/>
        <v>0</v>
      </c>
      <c r="G42" s="65"/>
      <c r="H42" s="65"/>
      <c r="I42" s="65">
        <f t="shared" si="1"/>
        <v>0</v>
      </c>
      <c r="J42" s="65"/>
      <c r="K42" s="65"/>
      <c r="L42" s="65">
        <f t="shared" si="2"/>
        <v>0</v>
      </c>
      <c r="M42" s="65"/>
      <c r="N42" s="66"/>
      <c r="O42" s="39"/>
      <c r="P42" s="40"/>
      <c r="Q42" s="41"/>
    </row>
    <row r="43" spans="1:17" ht="24.95" customHeight="1" thickTop="1" x14ac:dyDescent="0.15">
      <c r="A43" s="71" t="s">
        <v>25</v>
      </c>
      <c r="B43" s="42"/>
      <c r="C43" s="43"/>
      <c r="D43" s="43"/>
      <c r="E43" s="43"/>
      <c r="F43" s="86">
        <f t="shared" si="0"/>
        <v>0</v>
      </c>
      <c r="G43" s="87"/>
      <c r="H43" s="87"/>
      <c r="I43" s="87">
        <f t="shared" si="1"/>
        <v>0</v>
      </c>
      <c r="J43" s="87"/>
      <c r="K43" s="87"/>
      <c r="L43" s="87">
        <f t="shared" si="2"/>
        <v>0</v>
      </c>
      <c r="M43" s="87"/>
      <c r="N43" s="88"/>
      <c r="O43" s="44"/>
      <c r="P43" s="45"/>
      <c r="Q43" s="46"/>
    </row>
    <row r="44" spans="1:17" ht="24.95" customHeight="1" x14ac:dyDescent="0.15">
      <c r="A44" s="71"/>
      <c r="B44" s="27"/>
      <c r="C44" s="28"/>
      <c r="D44" s="28"/>
      <c r="E44" s="28"/>
      <c r="F44" s="76">
        <f t="shared" si="0"/>
        <v>0</v>
      </c>
      <c r="G44" s="77"/>
      <c r="H44" s="77"/>
      <c r="I44" s="77">
        <f t="shared" si="1"/>
        <v>0</v>
      </c>
      <c r="J44" s="77"/>
      <c r="K44" s="77"/>
      <c r="L44" s="77">
        <f t="shared" si="2"/>
        <v>0</v>
      </c>
      <c r="M44" s="77"/>
      <c r="N44" s="78"/>
      <c r="O44" s="29"/>
      <c r="P44" s="30"/>
      <c r="Q44" s="31"/>
    </row>
    <row r="45" spans="1:17" ht="24.95" customHeight="1" x14ac:dyDescent="0.15">
      <c r="A45" s="71"/>
      <c r="B45" s="27"/>
      <c r="C45" s="28"/>
      <c r="D45" s="28"/>
      <c r="E45" s="28"/>
      <c r="F45" s="85">
        <f t="shared" si="0"/>
        <v>0</v>
      </c>
      <c r="G45" s="82"/>
      <c r="H45" s="83"/>
      <c r="I45" s="78">
        <f t="shared" si="1"/>
        <v>0</v>
      </c>
      <c r="J45" s="82"/>
      <c r="K45" s="83"/>
      <c r="L45" s="78">
        <f t="shared" si="2"/>
        <v>0</v>
      </c>
      <c r="M45" s="82"/>
      <c r="N45" s="84"/>
      <c r="O45" s="29"/>
      <c r="P45" s="30"/>
      <c r="Q45" s="31"/>
    </row>
    <row r="46" spans="1:17" ht="24.95" customHeight="1" x14ac:dyDescent="0.15">
      <c r="A46" s="71"/>
      <c r="B46" s="27"/>
      <c r="C46" s="28"/>
      <c r="D46" s="28"/>
      <c r="E46" s="28"/>
      <c r="F46" s="85">
        <f t="shared" si="0"/>
        <v>0</v>
      </c>
      <c r="G46" s="82"/>
      <c r="H46" s="83"/>
      <c r="I46" s="78">
        <f t="shared" si="1"/>
        <v>0</v>
      </c>
      <c r="J46" s="82"/>
      <c r="K46" s="83"/>
      <c r="L46" s="78">
        <f t="shared" si="2"/>
        <v>0</v>
      </c>
      <c r="M46" s="82"/>
      <c r="N46" s="84"/>
      <c r="O46" s="29"/>
      <c r="P46" s="30"/>
      <c r="Q46" s="31"/>
    </row>
    <row r="47" spans="1:17" ht="24.95" customHeight="1" x14ac:dyDescent="0.15">
      <c r="A47" s="71"/>
      <c r="B47" s="27"/>
      <c r="C47" s="28"/>
      <c r="D47" s="28"/>
      <c r="E47" s="28"/>
      <c r="F47" s="85">
        <f t="shared" si="0"/>
        <v>0</v>
      </c>
      <c r="G47" s="82"/>
      <c r="H47" s="83"/>
      <c r="I47" s="78">
        <f t="shared" si="1"/>
        <v>0</v>
      </c>
      <c r="J47" s="82"/>
      <c r="K47" s="83"/>
      <c r="L47" s="78">
        <f t="shared" si="2"/>
        <v>0</v>
      </c>
      <c r="M47" s="82"/>
      <c r="N47" s="84"/>
      <c r="O47" s="29"/>
      <c r="P47" s="30"/>
      <c r="Q47" s="31"/>
    </row>
    <row r="48" spans="1:17" ht="24.95" customHeight="1" x14ac:dyDescent="0.15">
      <c r="A48" s="71"/>
      <c r="B48" s="27"/>
      <c r="C48" s="28"/>
      <c r="D48" s="28"/>
      <c r="E48" s="28"/>
      <c r="F48" s="85">
        <f t="shared" si="0"/>
        <v>0</v>
      </c>
      <c r="G48" s="82"/>
      <c r="H48" s="83"/>
      <c r="I48" s="78">
        <f t="shared" si="1"/>
        <v>0</v>
      </c>
      <c r="J48" s="82"/>
      <c r="K48" s="83"/>
      <c r="L48" s="78">
        <f t="shared" si="2"/>
        <v>0</v>
      </c>
      <c r="M48" s="82"/>
      <c r="N48" s="84"/>
      <c r="O48" s="29"/>
      <c r="P48" s="30"/>
      <c r="Q48" s="31"/>
    </row>
    <row r="49" spans="1:17" ht="24.75" customHeight="1" x14ac:dyDescent="0.15">
      <c r="A49" s="71"/>
      <c r="B49" s="27"/>
      <c r="C49" s="28"/>
      <c r="D49" s="28"/>
      <c r="E49" s="28"/>
      <c r="F49" s="85">
        <f t="shared" si="0"/>
        <v>0</v>
      </c>
      <c r="G49" s="82"/>
      <c r="H49" s="83"/>
      <c r="I49" s="78">
        <f t="shared" si="1"/>
        <v>0</v>
      </c>
      <c r="J49" s="82"/>
      <c r="K49" s="83"/>
      <c r="L49" s="78">
        <f t="shared" si="2"/>
        <v>0</v>
      </c>
      <c r="M49" s="82"/>
      <c r="N49" s="84"/>
      <c r="O49" s="29"/>
      <c r="P49" s="30"/>
      <c r="Q49" s="31"/>
    </row>
    <row r="50" spans="1:17" ht="24.95" customHeight="1" x14ac:dyDescent="0.15">
      <c r="A50" s="71"/>
      <c r="B50" s="27"/>
      <c r="C50" s="28"/>
      <c r="D50" s="28"/>
      <c r="E50" s="28"/>
      <c r="F50" s="85">
        <f t="shared" si="0"/>
        <v>0</v>
      </c>
      <c r="G50" s="82"/>
      <c r="H50" s="83"/>
      <c r="I50" s="78">
        <f t="shared" si="1"/>
        <v>0</v>
      </c>
      <c r="J50" s="82"/>
      <c r="K50" s="83"/>
      <c r="L50" s="78">
        <f t="shared" si="2"/>
        <v>0</v>
      </c>
      <c r="M50" s="82"/>
      <c r="N50" s="84"/>
      <c r="O50" s="29"/>
      <c r="P50" s="30"/>
      <c r="Q50" s="31"/>
    </row>
    <row r="51" spans="1:17" ht="24.95" customHeight="1" x14ac:dyDescent="0.15">
      <c r="A51" s="71"/>
      <c r="B51" s="27"/>
      <c r="C51" s="28"/>
      <c r="D51" s="28"/>
      <c r="E51" s="28"/>
      <c r="F51" s="76">
        <f t="shared" si="0"/>
        <v>0</v>
      </c>
      <c r="G51" s="77"/>
      <c r="H51" s="77"/>
      <c r="I51" s="77">
        <f t="shared" si="1"/>
        <v>0</v>
      </c>
      <c r="J51" s="77"/>
      <c r="K51" s="77"/>
      <c r="L51" s="77">
        <f t="shared" si="2"/>
        <v>0</v>
      </c>
      <c r="M51" s="77"/>
      <c r="N51" s="78"/>
      <c r="O51" s="29"/>
      <c r="P51" s="30"/>
      <c r="Q51" s="31"/>
    </row>
    <row r="52" spans="1:17" ht="24.95" customHeight="1" x14ac:dyDescent="0.15">
      <c r="A52" s="71"/>
      <c r="B52" s="27"/>
      <c r="C52" s="28"/>
      <c r="D52" s="28"/>
      <c r="E52" s="28"/>
      <c r="F52" s="76">
        <f t="shared" si="0"/>
        <v>0</v>
      </c>
      <c r="G52" s="77"/>
      <c r="H52" s="77"/>
      <c r="I52" s="77">
        <f t="shared" si="1"/>
        <v>0</v>
      </c>
      <c r="J52" s="77"/>
      <c r="K52" s="77"/>
      <c r="L52" s="77">
        <f t="shared" si="2"/>
        <v>0</v>
      </c>
      <c r="M52" s="77"/>
      <c r="N52" s="78"/>
      <c r="O52" s="29"/>
      <c r="P52" s="30"/>
      <c r="Q52" s="31"/>
    </row>
    <row r="53" spans="1:17" ht="24.95" customHeight="1" x14ac:dyDescent="0.15">
      <c r="A53" s="71"/>
      <c r="B53" s="27"/>
      <c r="C53" s="28"/>
      <c r="D53" s="28"/>
      <c r="E53" s="28"/>
      <c r="F53" s="76">
        <f t="shared" si="0"/>
        <v>0</v>
      </c>
      <c r="G53" s="77"/>
      <c r="H53" s="77"/>
      <c r="I53" s="77">
        <f t="shared" si="1"/>
        <v>0</v>
      </c>
      <c r="J53" s="77"/>
      <c r="K53" s="77"/>
      <c r="L53" s="77">
        <f t="shared" si="2"/>
        <v>0</v>
      </c>
      <c r="M53" s="77"/>
      <c r="N53" s="78"/>
      <c r="O53" s="29"/>
      <c r="P53" s="30"/>
      <c r="Q53" s="31"/>
    </row>
    <row r="54" spans="1:17" ht="24.95" customHeight="1" thickBot="1" x14ac:dyDescent="0.2">
      <c r="A54" s="71"/>
      <c r="B54" s="36"/>
      <c r="C54" s="32"/>
      <c r="D54" s="32"/>
      <c r="E54" s="32"/>
      <c r="F54" s="79">
        <f t="shared" si="0"/>
        <v>0</v>
      </c>
      <c r="G54" s="80"/>
      <c r="H54" s="80"/>
      <c r="I54" s="80">
        <f t="shared" si="1"/>
        <v>0</v>
      </c>
      <c r="J54" s="80"/>
      <c r="K54" s="80"/>
      <c r="L54" s="80">
        <f t="shared" si="2"/>
        <v>0</v>
      </c>
      <c r="M54" s="80"/>
      <c r="N54" s="81"/>
      <c r="O54" s="33"/>
      <c r="P54" s="34"/>
      <c r="Q54" s="35"/>
    </row>
    <row r="55" spans="1:17" ht="24.95" customHeight="1" thickTop="1" x14ac:dyDescent="0.15">
      <c r="A55" s="70" t="s">
        <v>26</v>
      </c>
      <c r="B55" s="22"/>
      <c r="C55" s="23"/>
      <c r="D55" s="23"/>
      <c r="E55" s="23"/>
      <c r="F55" s="73">
        <f t="shared" si="0"/>
        <v>0</v>
      </c>
      <c r="G55" s="74"/>
      <c r="H55" s="74"/>
      <c r="I55" s="74">
        <f t="shared" si="1"/>
        <v>0</v>
      </c>
      <c r="J55" s="74"/>
      <c r="K55" s="74"/>
      <c r="L55" s="74">
        <f t="shared" si="2"/>
        <v>0</v>
      </c>
      <c r="M55" s="74"/>
      <c r="N55" s="75"/>
      <c r="O55" s="24"/>
      <c r="P55" s="25"/>
      <c r="Q55" s="26"/>
    </row>
    <row r="56" spans="1:17" ht="24.95" customHeight="1" x14ac:dyDescent="0.15">
      <c r="A56" s="71"/>
      <c r="B56" s="27"/>
      <c r="C56" s="28"/>
      <c r="D56" s="28"/>
      <c r="E56" s="28"/>
      <c r="F56" s="76">
        <f t="shared" si="0"/>
        <v>0</v>
      </c>
      <c r="G56" s="77"/>
      <c r="H56" s="77"/>
      <c r="I56" s="77">
        <f t="shared" si="1"/>
        <v>0</v>
      </c>
      <c r="J56" s="77"/>
      <c r="K56" s="77"/>
      <c r="L56" s="77">
        <f t="shared" si="2"/>
        <v>0</v>
      </c>
      <c r="M56" s="77"/>
      <c r="N56" s="78"/>
      <c r="O56" s="29"/>
      <c r="P56" s="30"/>
      <c r="Q56" s="31"/>
    </row>
    <row r="57" spans="1:17" ht="24.95" customHeight="1" x14ac:dyDescent="0.15">
      <c r="A57" s="71"/>
      <c r="B57" s="27"/>
      <c r="C57" s="28"/>
      <c r="D57" s="28"/>
      <c r="E57" s="28"/>
      <c r="F57" s="76">
        <f t="shared" si="0"/>
        <v>0</v>
      </c>
      <c r="G57" s="77"/>
      <c r="H57" s="77"/>
      <c r="I57" s="77">
        <f t="shared" si="1"/>
        <v>0</v>
      </c>
      <c r="J57" s="77"/>
      <c r="K57" s="77"/>
      <c r="L57" s="77">
        <f t="shared" si="2"/>
        <v>0</v>
      </c>
      <c r="M57" s="77"/>
      <c r="N57" s="78"/>
      <c r="O57" s="29"/>
      <c r="P57" s="30"/>
      <c r="Q57" s="31"/>
    </row>
    <row r="58" spans="1:17" ht="24.95" customHeight="1" thickBot="1" x14ac:dyDescent="0.2">
      <c r="A58" s="72"/>
      <c r="B58" s="27"/>
      <c r="C58" s="28"/>
      <c r="D58" s="28"/>
      <c r="E58" s="28"/>
      <c r="F58" s="64">
        <f t="shared" si="0"/>
        <v>0</v>
      </c>
      <c r="G58" s="65"/>
      <c r="H58" s="65"/>
      <c r="I58" s="65">
        <f t="shared" si="1"/>
        <v>0</v>
      </c>
      <c r="J58" s="65"/>
      <c r="K58" s="65"/>
      <c r="L58" s="65">
        <f t="shared" si="2"/>
        <v>0</v>
      </c>
      <c r="M58" s="65"/>
      <c r="N58" s="66"/>
      <c r="O58" s="47"/>
      <c r="P58" s="48"/>
      <c r="Q58" s="49"/>
    </row>
    <row r="59" spans="1:17" ht="24.95" customHeight="1" thickTop="1" thickBot="1" x14ac:dyDescent="0.2">
      <c r="A59" s="50"/>
      <c r="B59" s="51" t="s">
        <v>27</v>
      </c>
      <c r="C59" s="52">
        <f>SUM(C11:C58)</f>
        <v>0</v>
      </c>
      <c r="D59" s="52">
        <f>SUM(D11:D58)</f>
        <v>0</v>
      </c>
      <c r="E59" s="52">
        <f>SUM(E11:E58)</f>
        <v>0</v>
      </c>
      <c r="F59" s="67">
        <f>SUM(F11:F58)</f>
        <v>0</v>
      </c>
      <c r="G59" s="68"/>
      <c r="H59" s="68"/>
      <c r="I59" s="68">
        <f>SUM(I11:I58)</f>
        <v>0</v>
      </c>
      <c r="J59" s="68"/>
      <c r="K59" s="68"/>
      <c r="L59" s="68">
        <f>SUM(L11:L58)</f>
        <v>0</v>
      </c>
      <c r="M59" s="68"/>
      <c r="N59" s="69"/>
      <c r="O59" s="53"/>
    </row>
    <row r="60" spans="1:17" s="54" customFormat="1" ht="24" customHeight="1" x14ac:dyDescent="0.4">
      <c r="C60" s="55" t="s">
        <v>28</v>
      </c>
      <c r="D60" s="55" t="s">
        <v>29</v>
      </c>
      <c r="E60" s="55" t="s">
        <v>30</v>
      </c>
      <c r="F60" s="62" t="s">
        <v>31</v>
      </c>
      <c r="G60" s="62"/>
      <c r="H60" s="62"/>
      <c r="I60" s="62" t="s">
        <v>32</v>
      </c>
      <c r="J60" s="62"/>
      <c r="K60" s="62"/>
      <c r="L60" s="62" t="s">
        <v>33</v>
      </c>
      <c r="M60" s="62"/>
      <c r="N60" s="62"/>
      <c r="O60" s="56"/>
    </row>
    <row r="61" spans="1:17" ht="18.75" customHeight="1" x14ac:dyDescent="0.15">
      <c r="B61" s="63"/>
      <c r="C61" s="63"/>
    </row>
    <row r="62" spans="1:17" x14ac:dyDescent="0.15">
      <c r="B62" s="63"/>
      <c r="C62" s="63"/>
    </row>
    <row r="63" spans="1:17" ht="20.100000000000001" customHeight="1" x14ac:dyDescent="0.15">
      <c r="B63" s="61" t="s">
        <v>34</v>
      </c>
      <c r="C63" s="61"/>
      <c r="D63" s="58">
        <f>C59+F59</f>
        <v>0</v>
      </c>
    </row>
    <row r="64" spans="1:17" ht="20.100000000000001" customHeight="1" x14ac:dyDescent="0.15">
      <c r="B64" s="61" t="s">
        <v>35</v>
      </c>
      <c r="C64" s="61"/>
      <c r="D64" s="58">
        <f>D59+I59+L59</f>
        <v>0</v>
      </c>
    </row>
    <row r="65" spans="2:4" ht="20.100000000000001" customHeight="1" x14ac:dyDescent="0.15">
      <c r="B65" s="57"/>
      <c r="C65" s="59"/>
      <c r="D65" s="59"/>
    </row>
    <row r="66" spans="2:4" ht="20.100000000000001" customHeight="1" x14ac:dyDescent="0.15">
      <c r="B66" s="61" t="s">
        <v>36</v>
      </c>
      <c r="C66" s="61"/>
      <c r="D66" s="60">
        <f>IFERROR(ROUND(D63/(D63+D64),3),0)</f>
        <v>0</v>
      </c>
    </row>
    <row r="67" spans="2:4" ht="20.100000000000001" customHeight="1" x14ac:dyDescent="0.15">
      <c r="B67" s="61" t="s">
        <v>37</v>
      </c>
      <c r="C67" s="61"/>
      <c r="D67" s="60">
        <f>IFERROR(ROUND(D64/(D63+D64),3),0)</f>
        <v>0</v>
      </c>
    </row>
  </sheetData>
  <mergeCells count="180">
    <mergeCell ref="A1:D1"/>
    <mergeCell ref="F4:G4"/>
    <mergeCell ref="H4:L4"/>
    <mergeCell ref="F5:G5"/>
    <mergeCell ref="H5:L5"/>
    <mergeCell ref="F6:G6"/>
    <mergeCell ref="H6:L6"/>
    <mergeCell ref="A11:A27"/>
    <mergeCell ref="F11:H11"/>
    <mergeCell ref="I11:K11"/>
    <mergeCell ref="L11:N11"/>
    <mergeCell ref="F12:H12"/>
    <mergeCell ref="I12:K12"/>
    <mergeCell ref="F7:G7"/>
    <mergeCell ref="H7:I7"/>
    <mergeCell ref="F8:G8"/>
    <mergeCell ref="H8:L8"/>
    <mergeCell ref="A9:A10"/>
    <mergeCell ref="B9:B10"/>
    <mergeCell ref="C9:C10"/>
    <mergeCell ref="D9:D10"/>
    <mergeCell ref="E9:E10"/>
    <mergeCell ref="F9:N9"/>
    <mergeCell ref="L12:N12"/>
    <mergeCell ref="F13:H13"/>
    <mergeCell ref="I13:K13"/>
    <mergeCell ref="L13:N13"/>
    <mergeCell ref="F14:H14"/>
    <mergeCell ref="I14:K14"/>
    <mergeCell ref="L14:N14"/>
    <mergeCell ref="O9:Q9"/>
    <mergeCell ref="F10:H10"/>
    <mergeCell ref="I10:K10"/>
    <mergeCell ref="L10:N10"/>
    <mergeCell ref="F17:H17"/>
    <mergeCell ref="I17:K17"/>
    <mergeCell ref="L17:N17"/>
    <mergeCell ref="F18:H18"/>
    <mergeCell ref="I18:K18"/>
    <mergeCell ref="L18:N18"/>
    <mergeCell ref="F15:H15"/>
    <mergeCell ref="I15:K15"/>
    <mergeCell ref="L15:N15"/>
    <mergeCell ref="F16:H16"/>
    <mergeCell ref="I16:K16"/>
    <mergeCell ref="L16:N16"/>
    <mergeCell ref="F21:H21"/>
    <mergeCell ref="I21:K21"/>
    <mergeCell ref="L21:N21"/>
    <mergeCell ref="F22:H22"/>
    <mergeCell ref="I22:K22"/>
    <mergeCell ref="L22:N22"/>
    <mergeCell ref="F19:H19"/>
    <mergeCell ref="I19:K19"/>
    <mergeCell ref="L19:N19"/>
    <mergeCell ref="F20:H20"/>
    <mergeCell ref="I20:K20"/>
    <mergeCell ref="L20:N20"/>
    <mergeCell ref="F25:H25"/>
    <mergeCell ref="I25:K25"/>
    <mergeCell ref="L25:N25"/>
    <mergeCell ref="F26:H26"/>
    <mergeCell ref="I26:K26"/>
    <mergeCell ref="L26:N26"/>
    <mergeCell ref="F23:H23"/>
    <mergeCell ref="I23:K23"/>
    <mergeCell ref="L23:N23"/>
    <mergeCell ref="F24:H24"/>
    <mergeCell ref="I24:K24"/>
    <mergeCell ref="L24:N24"/>
    <mergeCell ref="F30:H30"/>
    <mergeCell ref="I30:K30"/>
    <mergeCell ref="L30:N30"/>
    <mergeCell ref="F31:H31"/>
    <mergeCell ref="I31:K31"/>
    <mergeCell ref="L31:N31"/>
    <mergeCell ref="F27:H27"/>
    <mergeCell ref="I27:K27"/>
    <mergeCell ref="L27:N27"/>
    <mergeCell ref="F28:H28"/>
    <mergeCell ref="I28:K28"/>
    <mergeCell ref="L28:N28"/>
    <mergeCell ref="F29:H29"/>
    <mergeCell ref="I29:K29"/>
    <mergeCell ref="L29:N29"/>
    <mergeCell ref="F34:H34"/>
    <mergeCell ref="I34:K34"/>
    <mergeCell ref="L34:N34"/>
    <mergeCell ref="F35:H35"/>
    <mergeCell ref="I35:K35"/>
    <mergeCell ref="L35:N35"/>
    <mergeCell ref="F32:H32"/>
    <mergeCell ref="I32:K32"/>
    <mergeCell ref="L32:N32"/>
    <mergeCell ref="F33:H33"/>
    <mergeCell ref="I33:K33"/>
    <mergeCell ref="L33:N33"/>
    <mergeCell ref="F38:H38"/>
    <mergeCell ref="I38:K38"/>
    <mergeCell ref="L38:N38"/>
    <mergeCell ref="F39:H39"/>
    <mergeCell ref="I39:K39"/>
    <mergeCell ref="L39:N39"/>
    <mergeCell ref="F36:H36"/>
    <mergeCell ref="I36:K36"/>
    <mergeCell ref="L36:N36"/>
    <mergeCell ref="F37:H37"/>
    <mergeCell ref="I37:K37"/>
    <mergeCell ref="L37:N37"/>
    <mergeCell ref="A43:A54"/>
    <mergeCell ref="F43:H43"/>
    <mergeCell ref="I43:K43"/>
    <mergeCell ref="L43:N43"/>
    <mergeCell ref="F44:H44"/>
    <mergeCell ref="I44:K44"/>
    <mergeCell ref="L44:N44"/>
    <mergeCell ref="F40:H40"/>
    <mergeCell ref="I40:K40"/>
    <mergeCell ref="L40:N40"/>
    <mergeCell ref="F41:H41"/>
    <mergeCell ref="I41:K41"/>
    <mergeCell ref="L41:N41"/>
    <mergeCell ref="A28:A42"/>
    <mergeCell ref="F45:H45"/>
    <mergeCell ref="I45:K45"/>
    <mergeCell ref="L45:N45"/>
    <mergeCell ref="F46:H46"/>
    <mergeCell ref="I46:K46"/>
    <mergeCell ref="L46:N46"/>
    <mergeCell ref="F42:H42"/>
    <mergeCell ref="I42:K42"/>
    <mergeCell ref="L42:N42"/>
    <mergeCell ref="F49:H49"/>
    <mergeCell ref="I49:K49"/>
    <mergeCell ref="L49:N49"/>
    <mergeCell ref="F50:H50"/>
    <mergeCell ref="I50:K50"/>
    <mergeCell ref="L50:N50"/>
    <mergeCell ref="F47:H47"/>
    <mergeCell ref="I47:K47"/>
    <mergeCell ref="L47:N47"/>
    <mergeCell ref="F48:H48"/>
    <mergeCell ref="I48:K48"/>
    <mergeCell ref="L48:N48"/>
    <mergeCell ref="F53:H53"/>
    <mergeCell ref="I53:K53"/>
    <mergeCell ref="L53:N53"/>
    <mergeCell ref="F54:H54"/>
    <mergeCell ref="I54:K54"/>
    <mergeCell ref="L54:N54"/>
    <mergeCell ref="F51:H51"/>
    <mergeCell ref="I51:K51"/>
    <mergeCell ref="L51:N51"/>
    <mergeCell ref="F52:H52"/>
    <mergeCell ref="I52:K52"/>
    <mergeCell ref="L52:N52"/>
    <mergeCell ref="A55:A58"/>
    <mergeCell ref="F55:H55"/>
    <mergeCell ref="I55:K55"/>
    <mergeCell ref="L55:N55"/>
    <mergeCell ref="F56:H56"/>
    <mergeCell ref="I56:K56"/>
    <mergeCell ref="L56:N56"/>
    <mergeCell ref="F57:H57"/>
    <mergeCell ref="I57:K57"/>
    <mergeCell ref="L57:N57"/>
    <mergeCell ref="B66:C66"/>
    <mergeCell ref="B67:C67"/>
    <mergeCell ref="F60:H60"/>
    <mergeCell ref="I60:K60"/>
    <mergeCell ref="L60:N60"/>
    <mergeCell ref="B61:C62"/>
    <mergeCell ref="B63:C63"/>
    <mergeCell ref="B64:C64"/>
    <mergeCell ref="F58:H58"/>
    <mergeCell ref="I58:K58"/>
    <mergeCell ref="L58:N58"/>
    <mergeCell ref="F59:H59"/>
    <mergeCell ref="I59:K59"/>
    <mergeCell ref="L59:N59"/>
  </mergeCells>
  <phoneticPr fontId="4"/>
  <dataValidations count="1">
    <dataValidation type="list" allowBlank="1" showInputMessage="1" showErrorMessage="1" sqref="H8:L8" xr:uid="{DD8ECDD5-EA4D-4760-B8BD-89117989E503}">
      <formula1>"保育所,幼保連携型認定こども園"</formula1>
    </dataValidation>
  </dataValidations>
  <printOptions horizontalCentered="1"/>
  <pageMargins left="0.39370078740157483" right="0.39370078740157483" top="0.39370078740157483" bottom="0.35433070866141736" header="0.19685039370078741" footer="0.15748031496062992"/>
  <pageSetup paperSize="9" scale="4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【１】按分率算定表（本体）</vt:lpstr>
      <vt:lpstr>'【１】按分率算定表（本体）'!Print_Area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樋渡　健太郎</dc:creator>
  <cp:lastModifiedBy>樋渡　健太郎</cp:lastModifiedBy>
  <cp:lastPrinted>2024-01-11T09:34:01Z</cp:lastPrinted>
  <dcterms:created xsi:type="dcterms:W3CDTF">2024-01-10T06:22:36Z</dcterms:created>
  <dcterms:modified xsi:type="dcterms:W3CDTF">2024-01-11T09:34:08Z</dcterms:modified>
</cp:coreProperties>
</file>